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<sst xmlns="http://schemas.openxmlformats.org/spreadsheetml/2006/main" count="528" uniqueCount="204">
  <si>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</si>
  <si>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</si>
  <si>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</si>
  <si>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</si>
  <si>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</si>
  <si>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</si>
  <si>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</si>
  <si>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</si>
  <si>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</si>
  <si>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</si>
  <si>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</si>
  <si>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</si>
  <si>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</si>
  <si>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</si>
  <si>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</si>
  <si>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</si>
  <si>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</si>
  <si>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</si>
  <si>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</si>
  <si>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</si>
  <si>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</si>
  <si>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</si>
  <si>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</si>
  <si>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</si>
  <si>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</si>
  <si>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</si>
  <si>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</si>
  <si>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</si>
  <si>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</si>
  <si>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</si>
  <si>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</si>
  <si>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</si>
  <si>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</si>
  <si>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</si>
  <si>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</si>
  <si>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</si>
  <si>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</si>
  <si>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</si>
  <si>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</si>
  <si>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</si>
  <si>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</si>
  <si>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</si>
  <si>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</si>
  <si>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</si>
  <si>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</si>
  <si>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</si>
  <si>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</si>
  <si>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</si>
  <si>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</si>
  <si>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</si>
  <si>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</si>
  <si>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</si>
  <si>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</si>
  <si>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</si>
  <si>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</si>
  <si>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</si>
  <si>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</si>
  <si>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</si>
  <si>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</si>
  <si>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</si>
  <si>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</si>
  <si>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</si>
  <si>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</si>
  <si>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</si>
  <si>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</si>
  <si>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</si>
  <si>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</si>
  <si>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</si>
  <si>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</si>
  <si>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</si>
  <si>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</si>
  <si>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</si>
  <si>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</si>
  <si>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</si>
  <si>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</si>
  <si>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</si>
  <si>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</si>
  <si>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</si>
  <si>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</si>
  <si>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</si>
  <si>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</si>
  <si>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</si>
  <si>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</si>
  <si>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</si>
  <si>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</si>
  <si>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</si>
  <si>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</si>
  <si>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</si>
  <si>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</si>
  <si>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</si>
  <si>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</si>
  <si>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</si>
  <si>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</si>
  <si>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</si>
  <si>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</si>
  <si>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</si>
  <si>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</si>
  <si>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</si>
  <si>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</si>
  <si>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</si>
  <si>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Año</t>
  </si>
  <si>
    <t>(5)</t>
  </si>
  <si>
    <t>(6)</t>
  </si>
  <si>
    <t>log_pib</t>
  </si>
  <si>
    <t>log_wti</t>
  </si>
  <si>
    <t>log_turismo</t>
  </si>
  <si>
    <t>log_gdp_w_pp</t>
  </si>
  <si>
    <t>29</t>
  </si>
  <si>
    <t>23</t>
  </si>
  <si>
    <t>9</t>
  </si>
  <si>
    <t>Standard errors in parentheses</t>
  </si>
  <si>
    <t>Se estiman 6 modelos mediante MCO, donde la especificación (6) es la preferida y que se utilizará para la estimación del VAR</t>
  </si>
  <si>
    <t>Crecimientos implicitos entre 2003 y 2012 en las variables explicativas de MCO</t>
  </si>
  <si>
    <t>PIB</t>
  </si>
  <si>
    <t>ma</t>
  </si>
  <si>
    <t>Se presenta la estimación del modelo VAR con 1 rezagos</t>
  </si>
  <si>
    <t xml:space="preserve">En este caso corresponde al modelo </t>
  </si>
  <si>
    <t>Además, se presenta el crecimiento entre el año 2003 y 2012 para las variables explicativas consideradas en el modelo MCO</t>
  </si>
  <si>
    <t>ar2ma1</t>
  </si>
  <si>
    <t>ECM 1984-2015</t>
  </si>
  <si>
    <t>Este gráfico corresponde a la serie histórica de pasajeros nacionales entre 1984-2012</t>
  </si>
  <si>
    <t>-0.49***</t>
  </si>
  <si>
    <t>2.37***</t>
  </si>
  <si>
    <t>2.32***</t>
  </si>
  <si>
    <t>2.46***</t>
  </si>
  <si>
    <t>4.10**</t>
  </si>
  <si>
    <t>2.17***</t>
  </si>
  <si>
    <t>2.26***</t>
  </si>
  <si>
    <t>(0.223)</t>
  </si>
  <si>
    <t>(0.426)</t>
  </si>
  <si>
    <t>(0.269)</t>
  </si>
  <si>
    <t>(0.135)</t>
  </si>
  <si>
    <t>(0.251)</t>
  </si>
  <si>
    <t>(0.159)</t>
  </si>
  <si>
    <t>-0.34***</t>
  </si>
  <si>
    <t>-0.09</t>
  </si>
  <si>
    <t>-0.33***</t>
  </si>
  <si>
    <t>-0.42***</t>
  </si>
  <si>
    <t>(0.107)</t>
  </si>
  <si>
    <t>(0.049)</t>
  </si>
  <si>
    <t>(0.112)</t>
  </si>
  <si>
    <t>(0.061)</t>
  </si>
  <si>
    <t>-0.75***</t>
  </si>
  <si>
    <t>0.32</t>
  </si>
  <si>
    <t>-0.46**</t>
  </si>
  <si>
    <t>-0.53***</t>
  </si>
  <si>
    <t>(0.201)</t>
  </si>
  <si>
    <t>(0.128)</t>
  </si>
  <si>
    <t>(0.241)</t>
  </si>
  <si>
    <t>(0.207)</t>
  </si>
  <si>
    <t>(0.118)</t>
  </si>
  <si>
    <t>-0.23*</t>
  </si>
  <si>
    <t>-0.01</t>
  </si>
  <si>
    <t>(0.032)</t>
  </si>
  <si>
    <t>(0.141)</t>
  </si>
  <si>
    <t>0.80*</t>
  </si>
  <si>
    <t>-0.29</t>
  </si>
  <si>
    <t>(0.091)</t>
  </si>
  <si>
    <t>(0.408)</t>
  </si>
  <si>
    <t>0.03</t>
  </si>
  <si>
    <t>-0.07</t>
  </si>
  <si>
    <t>(0.144)</t>
  </si>
  <si>
    <t>-0.28</t>
  </si>
  <si>
    <t>(0.052)</t>
  </si>
  <si>
    <t>-3.64***</t>
  </si>
  <si>
    <t>-0.39</t>
  </si>
  <si>
    <t>-1.13</t>
  </si>
  <si>
    <t>(0.801)</t>
  </si>
  <si>
    <t>(2.087)</t>
  </si>
  <si>
    <t>(1.265)</t>
  </si>
  <si>
    <t>-0.35**</t>
  </si>
  <si>
    <t>(0.148)</t>
  </si>
  <si>
    <t>17.37***</t>
  </si>
  <si>
    <t>-5.34</t>
  </si>
  <si>
    <t>-0.89</t>
  </si>
  <si>
    <t>-34.95*</t>
  </si>
  <si>
    <t>-6.24**</t>
  </si>
  <si>
    <t>-7.88***</t>
  </si>
  <si>
    <t>(4.449)</t>
  </si>
  <si>
    <t>(12.937)</t>
  </si>
  <si>
    <t>(7.869)</t>
  </si>
  <si>
    <t>(2.794)</t>
  </si>
  <si>
    <t>(2.740)</t>
  </si>
  <si>
    <t>(0.959)</t>
  </si>
  <si>
    <t>0.969</t>
  </si>
  <si>
    <t>0.952</t>
  </si>
  <si>
    <t>0.981</t>
  </si>
  <si>
    <t>1.000</t>
  </si>
  <si>
    <t>0.980</t>
  </si>
  <si>
    <t>WTI</t>
  </si>
  <si>
    <t>DÓLAR</t>
  </si>
  <si>
    <t>El modelo ARIMA de mejor ajuste es un ARIMA(p=1,d=1,q=1)</t>
  </si>
  <si>
    <t>ar</t>
  </si>
  <si>
    <t>ARIMA (1,1,1)</t>
  </si>
  <si>
    <t>Histórico</t>
  </si>
  <si>
    <t>ARIMA</t>
  </si>
  <si>
    <t>Método recomendado: VAR</t>
  </si>
  <si>
    <t>Fecha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</si>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</sst>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1" fontId="0" fillId="0" borderId="0" xfId="0" applyNumberFormat="1"/>
    <xf numFmtId="164" fontId="1" fillId="0" borderId="0" xfId="0" applyNumberFormat="1" applyFont="1" applyFill="1"/>
    <xf numFmtId="164" fontId="1" fillId="2" borderId="0" xfId="0" applyNumberFormat="1" applyFont="1" applyFill="1"/>
    <xf numFmtId="11" fontId="1" fillId="2" borderId="0" xfId="0" applyNumberFormat="1" applyFont="1" applyFill="1"/>
    <xf numFmtId="11" fontId="1" fillId="0" borderId="0" xfId="0" applyNumberFormat="1" applyFont="1"/>
    <xf numFmtId="0" fontId="3" fillId="0" borderId="0" xfId="1" applyFont="1" applyAlignment="1">
      <alignment horizontal="center"/>
    </xf>
    <xf numFmtId="165" fontId="1" fillId="0" borderId="0" xfId="0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93.763000000000005</c:v>
                </c:pt>
                <c:pt idx="1">
                  <c:v>92.933999999999997</c:v>
                </c:pt>
                <c:pt idx="2">
                  <c:v>109.42400000000001</c:v>
                </c:pt>
                <c:pt idx="3">
                  <c:v>125.265</c:v>
                </c:pt>
                <c:pt idx="4">
                  <c:v>139.81899999999999</c:v>
                </c:pt>
                <c:pt idx="5">
                  <c:v>151.142</c:v>
                </c:pt>
                <c:pt idx="6">
                  <c:v>168.33199999999999</c:v>
                </c:pt>
                <c:pt idx="7">
                  <c:v>169.73</c:v>
                </c:pt>
                <c:pt idx="8">
                  <c:v>211.23500000000001</c:v>
                </c:pt>
                <c:pt idx="9">
                  <c:v>263.46899999999999</c:v>
                </c:pt>
                <c:pt idx="10">
                  <c:v>296.625</c:v>
                </c:pt>
                <c:pt idx="11">
                  <c:v>349.62200000000001</c:v>
                </c:pt>
                <c:pt idx="12">
                  <c:v>403.99700000000001</c:v>
                </c:pt>
                <c:pt idx="13">
                  <c:v>486.04199999999997</c:v>
                </c:pt>
                <c:pt idx="14">
                  <c:v>513.05999999999995</c:v>
                </c:pt>
                <c:pt idx="15">
                  <c:v>478.38200000000001</c:v>
                </c:pt>
                <c:pt idx="16">
                  <c:v>479.94799999999998</c:v>
                </c:pt>
                <c:pt idx="17">
                  <c:v>447.97</c:v>
                </c:pt>
                <c:pt idx="18">
                  <c:v>394.11399999999998</c:v>
                </c:pt>
                <c:pt idx="19">
                  <c:v>377.53199999999998</c:v>
                </c:pt>
                <c:pt idx="20">
                  <c:v>396.97199999999998</c:v>
                </c:pt>
                <c:pt idx="21">
                  <c:v>416.64100000000002</c:v>
                </c:pt>
                <c:pt idx="22">
                  <c:v>427.22399999999999</c:v>
                </c:pt>
                <c:pt idx="23">
                  <c:v>510.89600000000002</c:v>
                </c:pt>
                <c:pt idx="24">
                  <c:v>607.01300000000003</c:v>
                </c:pt>
                <c:pt idx="25">
                  <c:v>582.82600000000002</c:v>
                </c:pt>
                <c:pt idx="26">
                  <c:v>671.23699999999997</c:v>
                </c:pt>
                <c:pt idx="27">
                  <c:v>769.08699999999999</c:v>
                </c:pt>
                <c:pt idx="28">
                  <c:v>846.11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60416"/>
        <c:axId val="124460032"/>
      </c:scatterChart>
      <c:valAx>
        <c:axId val="124460416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24460032"/>
        <c:crosses val="autoZero"/>
        <c:crossBetween val="midCat"/>
      </c:valAx>
      <c:valAx>
        <c:axId val="1244600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244604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0.0</c:formatCode>
                <c:ptCount val="29"/>
                <c:pt idx="0">
                  <c:v>93.763000000000005</c:v>
                </c:pt>
                <c:pt idx="1">
                  <c:v>92.933999999999997</c:v>
                </c:pt>
                <c:pt idx="2">
                  <c:v>109.42400000000001</c:v>
                </c:pt>
                <c:pt idx="3">
                  <c:v>125.265</c:v>
                </c:pt>
                <c:pt idx="4">
                  <c:v>139.81899999999999</c:v>
                </c:pt>
                <c:pt idx="5">
                  <c:v>151.142</c:v>
                </c:pt>
                <c:pt idx="6">
                  <c:v>168.33199999999999</c:v>
                </c:pt>
                <c:pt idx="7">
                  <c:v>169.73</c:v>
                </c:pt>
                <c:pt idx="8">
                  <c:v>211.23500000000001</c:v>
                </c:pt>
                <c:pt idx="9">
                  <c:v>263.46899999999999</c:v>
                </c:pt>
                <c:pt idx="10">
                  <c:v>296.625</c:v>
                </c:pt>
                <c:pt idx="11">
                  <c:v>349.62200000000001</c:v>
                </c:pt>
                <c:pt idx="12">
                  <c:v>403.99700000000001</c:v>
                </c:pt>
                <c:pt idx="13">
                  <c:v>486.04199999999997</c:v>
                </c:pt>
                <c:pt idx="14">
                  <c:v>513.05999999999995</c:v>
                </c:pt>
                <c:pt idx="15">
                  <c:v>478.38200000000001</c:v>
                </c:pt>
                <c:pt idx="16">
                  <c:v>479.94799999999998</c:v>
                </c:pt>
                <c:pt idx="17">
                  <c:v>447.97</c:v>
                </c:pt>
                <c:pt idx="18">
                  <c:v>394.11399999999998</c:v>
                </c:pt>
                <c:pt idx="19">
                  <c:v>377.53199999999998</c:v>
                </c:pt>
                <c:pt idx="20">
                  <c:v>396.97199999999998</c:v>
                </c:pt>
                <c:pt idx="21">
                  <c:v>416.64100000000002</c:v>
                </c:pt>
                <c:pt idx="22">
                  <c:v>427.22399999999999</c:v>
                </c:pt>
                <c:pt idx="23">
                  <c:v>510.89600000000002</c:v>
                </c:pt>
                <c:pt idx="24">
                  <c:v>607.01300000000003</c:v>
                </c:pt>
                <c:pt idx="25">
                  <c:v>582.82600000000002</c:v>
                </c:pt>
                <c:pt idx="26">
                  <c:v>671.23699999999997</c:v>
                </c:pt>
                <c:pt idx="27">
                  <c:v>769.08699999999999</c:v>
                </c:pt>
                <c:pt idx="28">
                  <c:v>846.11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0.0</c:formatCode>
                <c:ptCount val="29"/>
                <c:pt idx="21">
                  <c:v>482.7158</c:v>
                </c:pt>
                <c:pt idx="22">
                  <c:v>491.71040000000005</c:v>
                </c:pt>
                <c:pt idx="23">
                  <c:v>499.93799999999999</c:v>
                </c:pt>
                <c:pt idx="24">
                  <c:v>507.49779999999998</c:v>
                </c:pt>
                <c:pt idx="25">
                  <c:v>514.47659999999996</c:v>
                </c:pt>
                <c:pt idx="26">
                  <c:v>520.94929999999999</c:v>
                </c:pt>
                <c:pt idx="27">
                  <c:v>526.98040000000003</c:v>
                </c:pt>
                <c:pt idx="28">
                  <c:v>532.62509999999997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0.0</c:formatCode>
                <c:ptCount val="29"/>
                <c:pt idx="21">
                  <c:v>416.74250000000001</c:v>
                </c:pt>
                <c:pt idx="22">
                  <c:v>442.04390000000001</c:v>
                </c:pt>
                <c:pt idx="23">
                  <c:v>472.47609999999997</c:v>
                </c:pt>
                <c:pt idx="24">
                  <c:v>507.27300000000002</c:v>
                </c:pt>
                <c:pt idx="25">
                  <c:v>546.06959999999992</c:v>
                </c:pt>
                <c:pt idx="26">
                  <c:v>588.7428000000001</c:v>
                </c:pt>
                <c:pt idx="27">
                  <c:v>635.3279</c:v>
                </c:pt>
                <c:pt idx="28">
                  <c:v>685.96469999999999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0.0</c:formatCode>
                <c:ptCount val="29"/>
                <c:pt idx="21">
                  <c:v>494.0643</c:v>
                </c:pt>
                <c:pt idx="22">
                  <c:v>533.11390000000006</c:v>
                </c:pt>
                <c:pt idx="23">
                  <c:v>573.97390000000007</c:v>
                </c:pt>
                <c:pt idx="24">
                  <c:v>616.29340000000002</c:v>
                </c:pt>
                <c:pt idx="25">
                  <c:v>659.7571999999999</c:v>
                </c:pt>
                <c:pt idx="26">
                  <c:v>704.08190000000002</c:v>
                </c:pt>
                <c:pt idx="27">
                  <c:v>749.01459999999997</c:v>
                </c:pt>
                <c:pt idx="28">
                  <c:v>794.33159999999998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65984"/>
        <c:axId val="125867904"/>
      </c:scatterChart>
      <c:valAx>
        <c:axId val="125865984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25867904"/>
        <c:crosses val="autoZero"/>
        <c:crossBetween val="midCat"/>
      </c:valAx>
      <c:valAx>
        <c:axId val="125867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2586598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93.763000000000005</c:v>
                </c:pt>
                <c:pt idx="1">
                  <c:v>92.933999999999997</c:v>
                </c:pt>
                <c:pt idx="2">
                  <c:v>109.42400000000001</c:v>
                </c:pt>
                <c:pt idx="3">
                  <c:v>125.265</c:v>
                </c:pt>
                <c:pt idx="4">
                  <c:v>139.81899999999999</c:v>
                </c:pt>
                <c:pt idx="5">
                  <c:v>151.142</c:v>
                </c:pt>
                <c:pt idx="6">
                  <c:v>168.33199999999999</c:v>
                </c:pt>
                <c:pt idx="7">
                  <c:v>169.73</c:v>
                </c:pt>
                <c:pt idx="8">
                  <c:v>211.23500000000001</c:v>
                </c:pt>
                <c:pt idx="9">
                  <c:v>263.46899999999999</c:v>
                </c:pt>
                <c:pt idx="10">
                  <c:v>296.625</c:v>
                </c:pt>
                <c:pt idx="11">
                  <c:v>349.62200000000001</c:v>
                </c:pt>
                <c:pt idx="12">
                  <c:v>403.99700000000001</c:v>
                </c:pt>
                <c:pt idx="13">
                  <c:v>486.04199999999997</c:v>
                </c:pt>
                <c:pt idx="14">
                  <c:v>513.05999999999995</c:v>
                </c:pt>
                <c:pt idx="15">
                  <c:v>478.38200000000001</c:v>
                </c:pt>
                <c:pt idx="16">
                  <c:v>479.94799999999998</c:v>
                </c:pt>
                <c:pt idx="17">
                  <c:v>447.97</c:v>
                </c:pt>
                <c:pt idx="18">
                  <c:v>394.11399999999998</c:v>
                </c:pt>
                <c:pt idx="19">
                  <c:v>377.53199999999998</c:v>
                </c:pt>
                <c:pt idx="20">
                  <c:v>396.97199999999998</c:v>
                </c:pt>
                <c:pt idx="21">
                  <c:v>416.64100000000002</c:v>
                </c:pt>
                <c:pt idx="22">
                  <c:v>427.22399999999999</c:v>
                </c:pt>
                <c:pt idx="23">
                  <c:v>510.89600000000002</c:v>
                </c:pt>
                <c:pt idx="24">
                  <c:v>607.01300000000003</c:v>
                </c:pt>
                <c:pt idx="25">
                  <c:v>582.82600000000002</c:v>
                </c:pt>
                <c:pt idx="26">
                  <c:v>671.23699999999997</c:v>
                </c:pt>
                <c:pt idx="27">
                  <c:v>769.08699999999999</c:v>
                </c:pt>
                <c:pt idx="28">
                  <c:v>846.11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846.11</c:v>
                </c:pt>
                <c:pt idx="29">
                  <c:v>884.72252050897157</c:v>
                </c:pt>
                <c:pt idx="30">
                  <c:v>918.14658005123351</c:v>
                </c:pt>
                <c:pt idx="31">
                  <c:v>972.52792957895599</c:v>
                </c:pt>
                <c:pt idx="32">
                  <c:v>1025.7526663055889</c:v>
                </c:pt>
                <c:pt idx="33">
                  <c:v>1077.2731288689799</c:v>
                </c:pt>
                <c:pt idx="34">
                  <c:v>1126.5322323027717</c:v>
                </c:pt>
                <c:pt idx="35">
                  <c:v>1172.97294019785</c:v>
                </c:pt>
                <c:pt idx="36">
                  <c:v>1216.0482968021963</c:v>
                </c:pt>
                <c:pt idx="37">
                  <c:v>1258.6610541650205</c:v>
                </c:pt>
                <c:pt idx="38">
                  <c:v>1300.7922481771045</c:v>
                </c:pt>
                <c:pt idx="39">
                  <c:v>1342.4153622307967</c:v>
                </c:pt>
                <c:pt idx="40">
                  <c:v>1383.4999727109682</c:v>
                </c:pt>
                <c:pt idx="41">
                  <c:v>1424.0095230751681</c:v>
                </c:pt>
                <c:pt idx="42">
                  <c:v>1463.9093592183574</c:v>
                </c:pt>
                <c:pt idx="43">
                  <c:v>1503.1659249513443</c:v>
                </c:pt>
                <c:pt idx="44">
                  <c:v>1541.744396721381</c:v>
                </c:pt>
                <c:pt idx="45">
                  <c:v>1579.6139796637906</c:v>
                </c:pt>
                <c:pt idx="46">
                  <c:v>1616.7427879783074</c:v>
                </c:pt>
                <c:pt idx="47">
                  <c:v>1653.1069222771428</c:v>
                </c:pt>
                <c:pt idx="48">
                  <c:v>1688.6822659808363</c:v>
                </c:pt>
                <c:pt idx="49">
                  <c:v>1723.4489740308948</c:v>
                </c:pt>
                <c:pt idx="50">
                  <c:v>1757.3895548197561</c:v>
                </c:pt>
                <c:pt idx="51">
                  <c:v>1790.4921040267482</c:v>
                </c:pt>
                <c:pt idx="52">
                  <c:v>1822.7484521501683</c:v>
                </c:pt>
                <c:pt idx="53">
                  <c:v>1854.1483878180252</c:v>
                </c:pt>
                <c:pt idx="54">
                  <c:v>1884.6883968420291</c:v>
                </c:pt>
                <c:pt idx="55">
                  <c:v>1914.3698348610817</c:v>
                </c:pt>
                <c:pt idx="56">
                  <c:v>1943.1910648262526</c:v>
                </c:pt>
                <c:pt idx="57">
                  <c:v>1971.1586173831859</c:v>
                </c:pt>
                <c:pt idx="58">
                  <c:v>1998.2773821998001</c:v>
                </c:pt>
                <c:pt idx="59">
                  <c:v>2024.5561685681678</c:v>
                </c:pt>
                <c:pt idx="60">
                  <c:v>2050.0014501087931</c:v>
                </c:pt>
                <c:pt idx="61">
                  <c:v>2074.6272531714881</c:v>
                </c:pt>
                <c:pt idx="62">
                  <c:v>2098.4469017569631</c:v>
                </c:pt>
                <c:pt idx="63">
                  <c:v>2121.4705428799289</c:v>
                </c:pt>
                <c:pt idx="64">
                  <c:v>2143.7154185646577</c:v>
                </c:pt>
                <c:pt idx="65">
                  <c:v>2165.1973250692395</c:v>
                </c:pt>
                <c:pt idx="66">
                  <c:v>2185.9324771770462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846.11</c:v>
                </c:pt>
                <c:pt idx="29">
                  <c:v>852.61421881053889</c:v>
                </c:pt>
                <c:pt idx="30">
                  <c:v>853.77365540641847</c:v>
                </c:pt>
                <c:pt idx="31">
                  <c:v>873.61806909333825</c:v>
                </c:pt>
                <c:pt idx="32">
                  <c:v>896.16401036419109</c:v>
                </c:pt>
                <c:pt idx="33">
                  <c:v>921.58990359700931</c:v>
                </c:pt>
                <c:pt idx="34">
                  <c:v>950.10047611035088</c:v>
                </c:pt>
                <c:pt idx="35">
                  <c:v>981.92946951396289</c:v>
                </c:pt>
                <c:pt idx="36">
                  <c:v>1017.3427860968013</c:v>
                </c:pt>
                <c:pt idx="37">
                  <c:v>1052.3228185656087</c:v>
                </c:pt>
                <c:pt idx="38">
                  <c:v>1086.8573014991609</c:v>
                </c:pt>
                <c:pt idx="39">
                  <c:v>1120.9200688244018</c:v>
                </c:pt>
                <c:pt idx="40">
                  <c:v>1154.4904131586029</c:v>
                </c:pt>
                <c:pt idx="41">
                  <c:v>1187.5367104332081</c:v>
                </c:pt>
                <c:pt idx="42">
                  <c:v>1220.0320279605417</c:v>
                </c:pt>
                <c:pt idx="43">
                  <c:v>1251.9471822213227</c:v>
                </c:pt>
                <c:pt idx="44">
                  <c:v>1283.2563590090249</c:v>
                </c:pt>
                <c:pt idx="45">
                  <c:v>1313.9362258669032</c:v>
                </c:pt>
                <c:pt idx="46">
                  <c:v>1343.9591283867917</c:v>
                </c:pt>
                <c:pt idx="47">
                  <c:v>1373.3075582328684</c:v>
                </c:pt>
                <c:pt idx="48">
                  <c:v>1401.9615040359231</c:v>
                </c:pt>
                <c:pt idx="49">
                  <c:v>1429.9057154420123</c:v>
                </c:pt>
                <c:pt idx="50">
                  <c:v>1457.1282222819518</c:v>
                </c:pt>
                <c:pt idx="51">
                  <c:v>1483.6205235390651</c:v>
                </c:pt>
                <c:pt idx="52">
                  <c:v>1509.3745362566335</c:v>
                </c:pt>
                <c:pt idx="53">
                  <c:v>1534.3871382082827</c:v>
                </c:pt>
                <c:pt idx="54">
                  <c:v>1558.6541301876405</c:v>
                </c:pt>
                <c:pt idx="55">
                  <c:v>1582.1779553432873</c:v>
                </c:pt>
                <c:pt idx="56">
                  <c:v>1604.96147442696</c:v>
                </c:pt>
                <c:pt idx="57">
                  <c:v>1627.0072054398229</c:v>
                </c:pt>
                <c:pt idx="58">
                  <c:v>1648.3233688207565</c:v>
                </c:pt>
                <c:pt idx="59">
                  <c:v>1668.9171767332095</c:v>
                </c:pt>
                <c:pt idx="60">
                  <c:v>1688.7982100777824</c:v>
                </c:pt>
                <c:pt idx="61">
                  <c:v>1707.973440072195</c:v>
                </c:pt>
                <c:pt idx="62">
                  <c:v>1726.4595927497012</c:v>
                </c:pt>
                <c:pt idx="63">
                  <c:v>1744.2678503218556</c:v>
                </c:pt>
                <c:pt idx="64">
                  <c:v>1761.4106036209678</c:v>
                </c:pt>
                <c:pt idx="65">
                  <c:v>1777.902110794709</c:v>
                </c:pt>
                <c:pt idx="66">
                  <c:v>1793.7568277226371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846.11</c:v>
                </c:pt>
                <c:pt idx="29">
                  <c:v>916.83082220740414</c:v>
                </c:pt>
                <c:pt idx="30">
                  <c:v>982.51950469604867</c:v>
                </c:pt>
                <c:pt idx="31">
                  <c:v>1071.4377900645736</c:v>
                </c:pt>
                <c:pt idx="32">
                  <c:v>1156.9939292956526</c:v>
                </c:pt>
                <c:pt idx="33">
                  <c:v>1237.0615469455015</c:v>
                </c:pt>
                <c:pt idx="34">
                  <c:v>1309.4971646514989</c:v>
                </c:pt>
                <c:pt idx="35">
                  <c:v>1372.2299531917299</c:v>
                </c:pt>
                <c:pt idx="36">
                  <c:v>1423.3557390849587</c:v>
                </c:pt>
                <c:pt idx="37">
                  <c:v>1473.9925503542122</c:v>
                </c:pt>
                <c:pt idx="38">
                  <c:v>1524.1141067983249</c:v>
                </c:pt>
                <c:pt idx="39">
                  <c:v>1573.6938883035821</c:v>
                </c:pt>
                <c:pt idx="40">
                  <c:v>1622.6909028464763</c:v>
                </c:pt>
                <c:pt idx="41">
                  <c:v>1671.063542562307</c:v>
                </c:pt>
                <c:pt idx="42">
                  <c:v>1718.7689104133688</c:v>
                </c:pt>
                <c:pt idx="43">
                  <c:v>1765.7689892506912</c:v>
                </c:pt>
                <c:pt idx="44">
                  <c:v>1812.0192542841921</c:v>
                </c:pt>
                <c:pt idx="45">
                  <c:v>1857.4809041405704</c:v>
                </c:pt>
                <c:pt idx="46">
                  <c:v>1902.1177274779884</c:v>
                </c:pt>
                <c:pt idx="47">
                  <c:v>1945.8989310976158</c:v>
                </c:pt>
                <c:pt idx="48">
                  <c:v>1988.7961005344284</c:v>
                </c:pt>
                <c:pt idx="49">
                  <c:v>2030.7844741568238</c:v>
                </c:pt>
                <c:pt idx="50">
                  <c:v>2071.840557667168</c:v>
                </c:pt>
                <c:pt idx="51">
                  <c:v>2111.9487634943985</c:v>
                </c:pt>
                <c:pt idx="52">
                  <c:v>2151.1009453875008</c:v>
                </c:pt>
                <c:pt idx="53">
                  <c:v>2189.2790029275302</c:v>
                </c:pt>
                <c:pt idx="54">
                  <c:v>2226.4802511296825</c:v>
                </c:pt>
                <c:pt idx="55">
                  <c:v>2262.7047919864781</c:v>
                </c:pt>
                <c:pt idx="56">
                  <c:v>2297.9459111842134</c:v>
                </c:pt>
                <c:pt idx="57">
                  <c:v>2332.2145936210518</c:v>
                </c:pt>
                <c:pt idx="58">
                  <c:v>2365.511878395339</c:v>
                </c:pt>
                <c:pt idx="59">
                  <c:v>2397.8482554073726</c:v>
                </c:pt>
                <c:pt idx="60">
                  <c:v>2429.2265776603863</c:v>
                </c:pt>
                <c:pt idx="61">
                  <c:v>2459.6686652740768</c:v>
                </c:pt>
                <c:pt idx="62">
                  <c:v>2489.1837855021849</c:v>
                </c:pt>
                <c:pt idx="63">
                  <c:v>2517.7807603926276</c:v>
                </c:pt>
                <c:pt idx="64">
                  <c:v>2545.4820781473973</c:v>
                </c:pt>
                <c:pt idx="65">
                  <c:v>2572.3050448528702</c:v>
                </c:pt>
                <c:pt idx="66">
                  <c:v>2598.2676293337963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210816"/>
        <c:axId val="126212736"/>
      </c:scatterChart>
      <c:valAx>
        <c:axId val="126210816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6212736"/>
        <c:crosses val="autoZero"/>
        <c:crossBetween val="midCat"/>
      </c:valAx>
      <c:valAx>
        <c:axId val="126212736"/>
        <c:scaling>
          <c:orientation val="minMax"/>
          <c:max val="3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2621081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53</v>
      </c>
    </row>
    <row r="4" spans="2:3" x14ac:dyDescent="0.25">
      <c r="B4" s="7" t="s">
        <v>57</v>
      </c>
    </row>
    <row r="5" spans="2:3" x14ac:dyDescent="0.25">
      <c r="C5" s="8" t="s">
        <v>52</v>
      </c>
    </row>
    <row r="6" spans="2:3" x14ac:dyDescent="0.25">
      <c r="B6" s="7" t="s">
        <v>58</v>
      </c>
    </row>
    <row r="7" spans="2:3" x14ac:dyDescent="0.25">
      <c r="C7" s="8" t="s">
        <v>59</v>
      </c>
    </row>
    <row r="8" spans="2:3" x14ac:dyDescent="0.25">
      <c r="C8" s="8" t="s">
        <v>54</v>
      </c>
    </row>
    <row r="9" spans="2:3" x14ac:dyDescent="0.25">
      <c r="B9" s="7" t="s">
        <v>60</v>
      </c>
    </row>
    <row r="10" spans="2:3" x14ac:dyDescent="0.25">
      <c r="C10" s="8" t="s">
        <v>55</v>
      </c>
    </row>
    <row r="11" spans="2:3" x14ac:dyDescent="0.25">
      <c r="C11" s="8" t="s">
        <v>56</v>
      </c>
    </row>
    <row r="12" spans="2:3" x14ac:dyDescent="0.25">
      <c r="C12" s="8" t="s">
        <v>61</v>
      </c>
    </row>
    <row r="13" spans="2:3" x14ac:dyDescent="0.25">
      <c r="C13" s="8" t="s">
        <v>62</v>
      </c>
    </row>
    <row r="14" spans="2:3" x14ac:dyDescent="0.25">
      <c r="B14" s="7" t="s">
        <v>64</v>
      </c>
    </row>
    <row r="15" spans="2:3" x14ac:dyDescent="0.25">
      <c r="C15" s="8" t="s">
        <v>63</v>
      </c>
    </row>
    <row r="16" spans="2:3" x14ac:dyDescent="0.25">
      <c r="C16" s="8" t="s">
        <v>65</v>
      </c>
    </row>
    <row r="17" spans="2:3" x14ac:dyDescent="0.25">
      <c r="B17" s="7" t="s">
        <v>66</v>
      </c>
    </row>
    <row r="18" spans="2:3" x14ac:dyDescent="0.25">
      <c r="C18" s="8" t="s">
        <v>67</v>
      </c>
    </row>
    <row r="19" spans="2:3" x14ac:dyDescent="0.25">
      <c r="C19" s="8" t="s">
        <v>68</v>
      </c>
    </row>
    <row r="20" spans="2:3" x14ac:dyDescent="0.25">
      <c r="C20" s="8" t="s">
        <v>69</v>
      </c>
    </row>
    <row r="21" spans="2:3" x14ac:dyDescent="0.25">
      <c r="C21" s="8" t="s">
        <v>51</v>
      </c>
    </row>
    <row r="22" spans="2:3" x14ac:dyDescent="0.25">
      <c r="B22" s="7" t="s">
        <v>70</v>
      </c>
    </row>
    <row r="23" spans="2:3" x14ac:dyDescent="0.25">
      <c r="C23" s="8" t="s">
        <v>202</v>
      </c>
    </row>
    <row r="24" spans="2:3" x14ac:dyDescent="0.25">
      <c r="C24" s="8" t="s">
        <v>203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larg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120</v>
      </c>
    </row>
    <row r="4" spans="8:14" x14ac:dyDescent="0.2">
      <c r="H4" s="1" t="s">
        <v>100</v>
      </c>
      <c r="I4" s="14" t="s">
        <v>39</v>
      </c>
    </row>
    <row r="5" spans="8:14" x14ac:dyDescent="0.2">
      <c r="H5" s="14">
        <v>1984</v>
      </c>
      <c r="I5" s="4">
        <v>93.763000000000005</v>
      </c>
    </row>
    <row r="6" spans="8:14" x14ac:dyDescent="0.2">
      <c r="H6" s="1">
        <v>1985</v>
      </c>
      <c r="I6" s="4">
        <v>92.933999999999997</v>
      </c>
      <c r="N6" s="10"/>
    </row>
    <row r="7" spans="8:14" x14ac:dyDescent="0.2">
      <c r="H7" s="1">
        <v>1986</v>
      </c>
      <c r="I7" s="4">
        <v>109.42400000000001</v>
      </c>
      <c r="N7" s="10"/>
    </row>
    <row r="8" spans="8:14" x14ac:dyDescent="0.2">
      <c r="H8" s="1">
        <v>1987</v>
      </c>
      <c r="I8" s="4">
        <v>125.265</v>
      </c>
      <c r="L8" s="9"/>
      <c r="N8" s="10"/>
    </row>
    <row r="9" spans="8:14" x14ac:dyDescent="0.2">
      <c r="H9" s="1">
        <v>1988</v>
      </c>
      <c r="I9" s="4">
        <v>139.81899999999999</v>
      </c>
      <c r="K9" s="1" t="s">
        <v>38</v>
      </c>
      <c r="L9" s="9"/>
      <c r="N9" s="10"/>
    </row>
    <row r="10" spans="8:14" x14ac:dyDescent="0.2">
      <c r="H10" s="1">
        <v>1989</v>
      </c>
      <c r="I10" s="4">
        <v>151.142</v>
      </c>
      <c r="K10" s="1" t="s">
        <v>38</v>
      </c>
      <c r="L10" s="9"/>
      <c r="N10" s="10"/>
    </row>
    <row r="11" spans="8:14" x14ac:dyDescent="0.2">
      <c r="H11" s="1">
        <v>1990</v>
      </c>
      <c r="I11" s="4">
        <v>168.33199999999999</v>
      </c>
      <c r="K11" s="1" t="s">
        <v>38</v>
      </c>
      <c r="L11" s="9"/>
      <c r="N11" s="10"/>
    </row>
    <row r="12" spans="8:14" x14ac:dyDescent="0.2">
      <c r="H12" s="1">
        <v>1991</v>
      </c>
      <c r="I12" s="4">
        <v>169.73</v>
      </c>
      <c r="K12" s="1" t="s">
        <v>38</v>
      </c>
      <c r="L12" s="9"/>
      <c r="N12" s="11"/>
    </row>
    <row r="13" spans="8:14" x14ac:dyDescent="0.2">
      <c r="H13" s="1">
        <v>1992</v>
      </c>
      <c r="I13" s="4">
        <v>211.23500000000001</v>
      </c>
      <c r="K13" s="1" t="s">
        <v>38</v>
      </c>
      <c r="L13" s="9"/>
      <c r="N13" s="10"/>
    </row>
    <row r="14" spans="8:14" x14ac:dyDescent="0.2">
      <c r="H14" s="1">
        <v>1993</v>
      </c>
      <c r="I14" s="4">
        <v>263.46899999999999</v>
      </c>
      <c r="K14" s="1" t="s">
        <v>38</v>
      </c>
      <c r="N14" s="10"/>
    </row>
    <row r="15" spans="8:14" x14ac:dyDescent="0.2">
      <c r="H15" s="1">
        <v>1994</v>
      </c>
      <c r="I15" s="4">
        <v>296.625</v>
      </c>
      <c r="K15" s="1" t="s">
        <v>38</v>
      </c>
      <c r="N15" s="10"/>
    </row>
    <row r="16" spans="8:14" x14ac:dyDescent="0.2">
      <c r="H16" s="1">
        <v>1995</v>
      </c>
      <c r="I16" s="4">
        <v>349.62200000000001</v>
      </c>
      <c r="K16" s="1" t="s">
        <v>38</v>
      </c>
      <c r="N16" s="10"/>
    </row>
    <row r="17" spans="8:14" x14ac:dyDescent="0.2">
      <c r="H17" s="1">
        <v>1996</v>
      </c>
      <c r="I17" s="4">
        <v>403.99700000000001</v>
      </c>
      <c r="K17" s="1" t="s">
        <v>38</v>
      </c>
      <c r="N17" s="10"/>
    </row>
    <row r="18" spans="8:14" x14ac:dyDescent="0.2">
      <c r="H18" s="1">
        <v>1997</v>
      </c>
      <c r="I18" s="4">
        <v>486.04199999999997</v>
      </c>
      <c r="K18" s="1" t="s">
        <v>38</v>
      </c>
      <c r="N18" s="10"/>
    </row>
    <row r="19" spans="8:14" x14ac:dyDescent="0.2">
      <c r="H19" s="1">
        <v>1998</v>
      </c>
      <c r="I19" s="4">
        <v>513.05999999999995</v>
      </c>
      <c r="K19" s="1" t="s">
        <v>38</v>
      </c>
      <c r="N19" s="10"/>
    </row>
    <row r="20" spans="8:14" x14ac:dyDescent="0.2">
      <c r="H20" s="1">
        <v>1999</v>
      </c>
      <c r="I20" s="4">
        <v>478.38200000000001</v>
      </c>
      <c r="K20" s="1" t="s">
        <v>38</v>
      </c>
      <c r="N20" s="10"/>
    </row>
    <row r="21" spans="8:14" x14ac:dyDescent="0.2">
      <c r="H21" s="1">
        <v>2000</v>
      </c>
      <c r="I21" s="4">
        <v>479.94799999999998</v>
      </c>
      <c r="K21" s="1" t="s">
        <v>38</v>
      </c>
      <c r="N21" s="10"/>
    </row>
    <row r="22" spans="8:14" x14ac:dyDescent="0.2">
      <c r="H22" s="1">
        <v>2001</v>
      </c>
      <c r="I22" s="4">
        <v>447.97</v>
      </c>
      <c r="K22" s="1" t="s">
        <v>38</v>
      </c>
      <c r="N22" s="11"/>
    </row>
    <row r="23" spans="8:14" x14ac:dyDescent="0.2">
      <c r="H23" s="1">
        <v>2002</v>
      </c>
      <c r="I23" s="4">
        <v>394.11399999999998</v>
      </c>
      <c r="K23" s="1" t="s">
        <v>38</v>
      </c>
      <c r="N23" s="10"/>
    </row>
    <row r="24" spans="8:14" x14ac:dyDescent="0.2">
      <c r="H24" s="1">
        <v>2003</v>
      </c>
      <c r="I24" s="4">
        <v>377.53199999999998</v>
      </c>
      <c r="K24" s="1" t="s">
        <v>38</v>
      </c>
      <c r="N24" s="11"/>
    </row>
    <row r="25" spans="8:14" x14ac:dyDescent="0.2">
      <c r="H25" s="1">
        <v>2004</v>
      </c>
      <c r="I25" s="4">
        <v>396.97199999999998</v>
      </c>
      <c r="K25" s="1" t="s">
        <v>38</v>
      </c>
      <c r="N25" s="10"/>
    </row>
    <row r="26" spans="8:14" x14ac:dyDescent="0.2">
      <c r="H26" s="1">
        <v>2005</v>
      </c>
      <c r="I26" s="4">
        <v>416.64100000000002</v>
      </c>
      <c r="K26" s="1" t="s">
        <v>38</v>
      </c>
      <c r="N26" s="10"/>
    </row>
    <row r="27" spans="8:14" x14ac:dyDescent="0.2">
      <c r="H27" s="1">
        <v>2006</v>
      </c>
      <c r="I27" s="4">
        <v>427.22399999999999</v>
      </c>
      <c r="K27" s="1" t="s">
        <v>38</v>
      </c>
      <c r="N27" s="10"/>
    </row>
    <row r="28" spans="8:14" x14ac:dyDescent="0.2">
      <c r="H28" s="1">
        <v>2007</v>
      </c>
      <c r="I28" s="4">
        <v>510.89600000000002</v>
      </c>
      <c r="K28" s="1" t="s">
        <v>38</v>
      </c>
      <c r="N28" s="10"/>
    </row>
    <row r="29" spans="8:14" x14ac:dyDescent="0.2">
      <c r="H29" s="1">
        <v>2008</v>
      </c>
      <c r="I29" s="4">
        <v>607.01300000000003</v>
      </c>
      <c r="K29" s="1" t="s">
        <v>38</v>
      </c>
      <c r="N29" s="10"/>
    </row>
    <row r="30" spans="8:14" x14ac:dyDescent="0.2">
      <c r="H30" s="1">
        <v>2009</v>
      </c>
      <c r="I30" s="4">
        <v>582.82600000000002</v>
      </c>
      <c r="K30" s="1" t="s">
        <v>38</v>
      </c>
      <c r="N30" s="10"/>
    </row>
    <row r="31" spans="8:14" x14ac:dyDescent="0.2">
      <c r="H31" s="1">
        <v>2010</v>
      </c>
      <c r="I31" s="4">
        <v>671.23699999999997</v>
      </c>
      <c r="K31" s="1" t="s">
        <v>38</v>
      </c>
      <c r="N31" s="10"/>
    </row>
    <row r="32" spans="8:14" x14ac:dyDescent="0.2">
      <c r="H32" s="1">
        <v>2011</v>
      </c>
      <c r="I32" s="4">
        <v>769.08699999999999</v>
      </c>
      <c r="K32" s="1" t="s">
        <v>38</v>
      </c>
      <c r="N32" s="10"/>
    </row>
    <row r="33" spans="8:15" x14ac:dyDescent="0.2">
      <c r="H33" s="1">
        <v>2012</v>
      </c>
      <c r="I33" s="4">
        <v>846.11</v>
      </c>
      <c r="K33" s="1" t="s">
        <v>38</v>
      </c>
      <c r="N33" s="10"/>
    </row>
    <row r="34" spans="8:15" x14ac:dyDescent="0.2">
      <c r="H34" s="9"/>
      <c r="K34" s="1" t="s">
        <v>38</v>
      </c>
      <c r="N34" s="10"/>
    </row>
    <row r="35" spans="8:15" x14ac:dyDescent="0.2">
      <c r="H35" s="9"/>
      <c r="K35" s="1" t="s">
        <v>38</v>
      </c>
      <c r="N35" s="11"/>
    </row>
    <row r="36" spans="8:15" x14ac:dyDescent="0.2">
      <c r="H36" s="9"/>
      <c r="K36" s="1" t="s">
        <v>38</v>
      </c>
      <c r="N36" s="10"/>
    </row>
    <row r="37" spans="8:15" x14ac:dyDescent="0.2">
      <c r="H37" s="9"/>
      <c r="K37" s="1" t="s">
        <v>38</v>
      </c>
      <c r="N37" s="10"/>
    </row>
    <row r="38" spans="8:15" x14ac:dyDescent="0.2">
      <c r="H38" s="9"/>
      <c r="K38" s="1" t="s">
        <v>38</v>
      </c>
      <c r="N38" s="10"/>
      <c r="O38" s="1" t="s">
        <v>38</v>
      </c>
    </row>
    <row r="39" spans="8:15" x14ac:dyDescent="0.2">
      <c r="H39" s="9"/>
      <c r="K39" s="1" t="s">
        <v>38</v>
      </c>
      <c r="N39" s="10"/>
      <c r="O39" s="1" t="s">
        <v>38</v>
      </c>
    </row>
    <row r="40" spans="8:15" x14ac:dyDescent="0.2">
      <c r="H40" s="9"/>
      <c r="K40" s="1" t="s">
        <v>38</v>
      </c>
      <c r="N40" s="10"/>
      <c r="O40" s="1" t="s">
        <v>38</v>
      </c>
    </row>
    <row r="41" spans="8:15" x14ac:dyDescent="0.2">
      <c r="H41" s="9"/>
      <c r="K41" s="1" t="s">
        <v>38</v>
      </c>
      <c r="N41" s="10"/>
      <c r="O41" s="1" t="s">
        <v>38</v>
      </c>
    </row>
    <row r="42" spans="8:15" x14ac:dyDescent="0.2">
      <c r="H42" s="9"/>
      <c r="K42" s="1" t="s">
        <v>38</v>
      </c>
      <c r="N42" s="10"/>
      <c r="O42" s="1" t="s">
        <v>38</v>
      </c>
    </row>
    <row r="43" spans="8:15" x14ac:dyDescent="0.2">
      <c r="H43" s="9"/>
      <c r="K43" s="1" t="s">
        <v>38</v>
      </c>
      <c r="N43" s="10"/>
      <c r="O43" s="1" t="s">
        <v>38</v>
      </c>
    </row>
    <row r="44" spans="8:15" x14ac:dyDescent="0.2">
      <c r="H44" s="9"/>
      <c r="K44" s="1" t="s">
        <v>38</v>
      </c>
      <c r="N44" s="10"/>
      <c r="O44" s="1" t="s">
        <v>38</v>
      </c>
    </row>
    <row r="45" spans="8:15" x14ac:dyDescent="0.2">
      <c r="H45" s="9"/>
      <c r="K45" s="1" t="s">
        <v>38</v>
      </c>
      <c r="N45" s="10"/>
      <c r="O45" s="1" t="s">
        <v>38</v>
      </c>
    </row>
    <row r="46" spans="8:15" x14ac:dyDescent="0.2">
      <c r="H46" s="9"/>
      <c r="K46" s="1" t="s">
        <v>38</v>
      </c>
      <c r="N46" s="10"/>
      <c r="O46" s="1" t="s">
        <v>38</v>
      </c>
    </row>
    <row r="47" spans="8:15" x14ac:dyDescent="0.2">
      <c r="H47" s="9"/>
      <c r="K47" s="1" t="s">
        <v>38</v>
      </c>
      <c r="N47" s="10"/>
      <c r="O47" s="1" t="s">
        <v>38</v>
      </c>
    </row>
    <row r="48" spans="8:15" x14ac:dyDescent="0.2">
      <c r="H48" s="9"/>
      <c r="K48" s="1" t="s">
        <v>38</v>
      </c>
      <c r="N48" s="10"/>
      <c r="O48" s="1" t="s">
        <v>38</v>
      </c>
    </row>
    <row r="49" spans="8:15" x14ac:dyDescent="0.2">
      <c r="H49" s="9"/>
      <c r="K49" s="1" t="s">
        <v>38</v>
      </c>
      <c r="N49" s="10"/>
      <c r="O49" s="1" t="s">
        <v>38</v>
      </c>
    </row>
    <row r="50" spans="8:15" x14ac:dyDescent="0.2">
      <c r="H50" s="9"/>
      <c r="K50" s="1" t="s">
        <v>38</v>
      </c>
      <c r="N50" s="10"/>
      <c r="O50" s="1" t="s">
        <v>38</v>
      </c>
    </row>
    <row r="51" spans="8:15" x14ac:dyDescent="0.2">
      <c r="H51" s="9"/>
      <c r="K51" s="1" t="s">
        <v>38</v>
      </c>
      <c r="N51" s="10"/>
      <c r="O51" s="1" t="s">
        <v>38</v>
      </c>
    </row>
    <row r="52" spans="8:15" x14ac:dyDescent="0.2">
      <c r="H52" s="9"/>
      <c r="K52" s="1" t="s">
        <v>38</v>
      </c>
      <c r="N52" s="10"/>
      <c r="O52" s="1" t="s">
        <v>38</v>
      </c>
    </row>
    <row r="53" spans="8:15" x14ac:dyDescent="0.2">
      <c r="H53" s="9"/>
      <c r="K53" s="1" t="s">
        <v>38</v>
      </c>
      <c r="N53" s="10"/>
      <c r="O53" s="1" t="s">
        <v>38</v>
      </c>
    </row>
    <row r="54" spans="8:15" x14ac:dyDescent="0.2">
      <c r="H54" s="9"/>
      <c r="K54" s="1" t="s">
        <v>38</v>
      </c>
      <c r="N54" s="10"/>
      <c r="O54" s="1" t="s">
        <v>38</v>
      </c>
    </row>
    <row r="55" spans="8:15" x14ac:dyDescent="0.2">
      <c r="H55" s="9"/>
      <c r="K55" s="1" t="s">
        <v>38</v>
      </c>
      <c r="N55" s="10"/>
      <c r="O55" s="1" t="s">
        <v>38</v>
      </c>
    </row>
    <row r="56" spans="8:15" x14ac:dyDescent="0.2">
      <c r="H56" s="9"/>
      <c r="K56" s="1" t="s">
        <v>38</v>
      </c>
      <c r="N56" s="10"/>
      <c r="O56" s="1" t="s">
        <v>38</v>
      </c>
    </row>
    <row r="57" spans="8:15" x14ac:dyDescent="0.2">
      <c r="H57" s="9"/>
      <c r="K57" s="1" t="s">
        <v>38</v>
      </c>
      <c r="N57" s="11"/>
      <c r="O57" s="1" t="s">
        <v>38</v>
      </c>
    </row>
    <row r="58" spans="8:15" x14ac:dyDescent="0.2">
      <c r="H58" s="9"/>
      <c r="K58" s="1" t="s">
        <v>38</v>
      </c>
      <c r="N58" s="10"/>
      <c r="O58" s="1" t="s">
        <v>38</v>
      </c>
    </row>
    <row r="59" spans="8:15" x14ac:dyDescent="0.2">
      <c r="H59" s="9"/>
      <c r="K59" s="1" t="s">
        <v>38</v>
      </c>
      <c r="N59" s="10"/>
      <c r="O59" s="1" t="s">
        <v>38</v>
      </c>
    </row>
    <row r="60" spans="8:15" x14ac:dyDescent="0.2">
      <c r="H60" s="9"/>
      <c r="K60" s="1" t="s">
        <v>38</v>
      </c>
      <c r="N60" s="10"/>
      <c r="O60" s="1" t="s">
        <v>38</v>
      </c>
    </row>
    <row r="61" spans="8:15" x14ac:dyDescent="0.2">
      <c r="H61" s="9"/>
      <c r="K61" s="1" t="s">
        <v>38</v>
      </c>
      <c r="N61" s="10"/>
      <c r="O61" s="1" t="s">
        <v>38</v>
      </c>
    </row>
    <row r="62" spans="8:15" x14ac:dyDescent="0.2">
      <c r="H62" s="9"/>
      <c r="K62" s="1" t="s">
        <v>38</v>
      </c>
      <c r="N62" s="10"/>
      <c r="O62" s="1" t="s">
        <v>38</v>
      </c>
    </row>
    <row r="63" spans="8:15" x14ac:dyDescent="0.2">
      <c r="H63" s="9"/>
      <c r="K63" s="1" t="s">
        <v>38</v>
      </c>
      <c r="N63" s="10"/>
      <c r="O63" s="1" t="s">
        <v>38</v>
      </c>
    </row>
    <row r="64" spans="8:15" x14ac:dyDescent="0.2">
      <c r="H64" s="9"/>
      <c r="K64" s="1" t="s">
        <v>38</v>
      </c>
      <c r="N64" s="10"/>
      <c r="O64" s="1" t="s">
        <v>38</v>
      </c>
    </row>
    <row r="65" spans="8:15" x14ac:dyDescent="0.2">
      <c r="H65" s="9"/>
      <c r="K65" s="1" t="s">
        <v>38</v>
      </c>
      <c r="N65" s="10"/>
      <c r="O65" s="1" t="s">
        <v>38</v>
      </c>
    </row>
    <row r="66" spans="8:15" x14ac:dyDescent="0.2">
      <c r="H66" s="9"/>
      <c r="K66" s="1" t="s">
        <v>38</v>
      </c>
      <c r="N66" s="10"/>
      <c r="O66" s="1" t="s">
        <v>38</v>
      </c>
    </row>
    <row r="67" spans="8:15" x14ac:dyDescent="0.2">
      <c r="H67" s="9"/>
      <c r="K67" s="1" t="s">
        <v>38</v>
      </c>
      <c r="N67" s="10"/>
      <c r="O67" s="1" t="s">
        <v>38</v>
      </c>
    </row>
    <row r="68" spans="8:15" x14ac:dyDescent="0.2">
      <c r="H68" s="9"/>
      <c r="K68" s="1" t="s">
        <v>38</v>
      </c>
      <c r="N68" s="10"/>
      <c r="O68" s="1" t="s">
        <v>38</v>
      </c>
    </row>
    <row r="69" spans="8:15" x14ac:dyDescent="0.2">
      <c r="H69" s="9"/>
      <c r="K69" s="1" t="s">
        <v>38</v>
      </c>
      <c r="N69" s="10"/>
      <c r="O69" s="1" t="s">
        <v>38</v>
      </c>
    </row>
    <row r="70" spans="8:15" x14ac:dyDescent="0.2">
      <c r="H70" s="9"/>
      <c r="K70" s="1" t="s">
        <v>38</v>
      </c>
      <c r="N70" s="10"/>
      <c r="O70" s="1" t="s">
        <v>38</v>
      </c>
    </row>
    <row r="71" spans="8:15" x14ac:dyDescent="0.2">
      <c r="H71" s="9"/>
      <c r="K71" s="1" t="s">
        <v>38</v>
      </c>
      <c r="N71" s="10"/>
      <c r="O71" s="1" t="s">
        <v>38</v>
      </c>
    </row>
    <row r="72" spans="8:15" x14ac:dyDescent="0.2">
      <c r="H72" s="9"/>
      <c r="K72" s="1" t="s">
        <v>38</v>
      </c>
      <c r="N72" s="11"/>
      <c r="O72" s="1" t="s">
        <v>38</v>
      </c>
    </row>
    <row r="73" spans="8:15" x14ac:dyDescent="0.2">
      <c r="H73" s="9"/>
      <c r="K73" s="1" t="s">
        <v>38</v>
      </c>
      <c r="N73" s="10"/>
      <c r="O73" s="1" t="s">
        <v>38</v>
      </c>
    </row>
    <row r="74" spans="8:15" x14ac:dyDescent="0.2">
      <c r="H74" s="9"/>
      <c r="K74" s="1" t="s">
        <v>38</v>
      </c>
      <c r="N74" s="10"/>
      <c r="O74" s="1" t="s">
        <v>38</v>
      </c>
    </row>
    <row r="75" spans="8:15" x14ac:dyDescent="0.2">
      <c r="H75" s="9"/>
      <c r="K75" s="1" t="s">
        <v>38</v>
      </c>
      <c r="N75" s="10"/>
      <c r="O75" s="1" t="s">
        <v>38</v>
      </c>
    </row>
    <row r="76" spans="8:15" x14ac:dyDescent="0.2">
      <c r="H76" s="9"/>
      <c r="K76" s="1" t="s">
        <v>38</v>
      </c>
      <c r="N76" s="10"/>
      <c r="O76" s="1" t="s">
        <v>38</v>
      </c>
    </row>
    <row r="77" spans="8:15" x14ac:dyDescent="0.2">
      <c r="H77" s="9"/>
      <c r="K77" s="1" t="s">
        <v>38</v>
      </c>
      <c r="N77" s="10"/>
      <c r="O77" s="1" t="s">
        <v>38</v>
      </c>
    </row>
    <row r="78" spans="8:15" x14ac:dyDescent="0.2">
      <c r="H78" s="9"/>
      <c r="K78" s="1" t="s">
        <v>38</v>
      </c>
      <c r="N78" s="10"/>
      <c r="O78" s="1" t="s">
        <v>38</v>
      </c>
    </row>
    <row r="79" spans="8:15" x14ac:dyDescent="0.2">
      <c r="H79" s="9"/>
      <c r="K79" s="1" t="s">
        <v>38</v>
      </c>
      <c r="N79" s="11"/>
      <c r="O79" s="1" t="s">
        <v>38</v>
      </c>
    </row>
    <row r="80" spans="8:15" x14ac:dyDescent="0.2">
      <c r="H80" s="9"/>
      <c r="K80" s="1" t="s">
        <v>38</v>
      </c>
      <c r="N80" s="10"/>
      <c r="O80" s="1" t="s">
        <v>38</v>
      </c>
    </row>
    <row r="81" spans="8:15" x14ac:dyDescent="0.2">
      <c r="H81" s="9"/>
      <c r="K81" s="1" t="s">
        <v>38</v>
      </c>
      <c r="N81" s="10"/>
      <c r="O81" s="1" t="s">
        <v>38</v>
      </c>
    </row>
    <row r="82" spans="8:15" x14ac:dyDescent="0.2">
      <c r="H82" s="9"/>
      <c r="K82" s="1" t="s">
        <v>38</v>
      </c>
      <c r="N82" s="10"/>
      <c r="O82" s="1" t="s">
        <v>38</v>
      </c>
    </row>
    <row r="83" spans="8:15" x14ac:dyDescent="0.2">
      <c r="H83" s="9"/>
      <c r="K83" s="1" t="s">
        <v>38</v>
      </c>
      <c r="N83" s="10"/>
      <c r="O83" s="1" t="s">
        <v>38</v>
      </c>
    </row>
    <row r="84" spans="8:15" x14ac:dyDescent="0.2">
      <c r="H84" s="9"/>
      <c r="K84" s="1" t="s">
        <v>38</v>
      </c>
      <c r="N84" s="10"/>
      <c r="O84" s="1" t="s">
        <v>38</v>
      </c>
    </row>
    <row r="85" spans="8:15" x14ac:dyDescent="0.2">
      <c r="H85" s="9"/>
      <c r="K85" s="1" t="s">
        <v>38</v>
      </c>
      <c r="N85" s="10"/>
      <c r="O85" s="1" t="s">
        <v>38</v>
      </c>
    </row>
    <row r="86" spans="8:15" x14ac:dyDescent="0.2">
      <c r="H86" s="9"/>
      <c r="K86" s="1" t="s">
        <v>38</v>
      </c>
      <c r="N86" s="10"/>
      <c r="O86" s="1" t="s">
        <v>38</v>
      </c>
    </row>
    <row r="87" spans="8:15" x14ac:dyDescent="0.2">
      <c r="H87" s="9"/>
      <c r="K87" s="1" t="s">
        <v>38</v>
      </c>
      <c r="N87" s="10"/>
      <c r="O87" s="1" t="s">
        <v>38</v>
      </c>
    </row>
    <row r="88" spans="8:15" x14ac:dyDescent="0.2">
      <c r="H88" s="9"/>
      <c r="K88" s="1" t="s">
        <v>38</v>
      </c>
      <c r="N88" s="11"/>
      <c r="O88" s="1" t="s">
        <v>38</v>
      </c>
    </row>
    <row r="89" spans="8:15" x14ac:dyDescent="0.2">
      <c r="N89" s="10"/>
      <c r="O89" s="1" t="s">
        <v>38</v>
      </c>
    </row>
    <row r="90" spans="8:15" x14ac:dyDescent="0.2">
      <c r="N90" s="11"/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101</v>
      </c>
      <c r="G1" s="4" t="s">
        <v>102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111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 t="s">
        <v>117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103</v>
      </c>
      <c r="B4" s="4" t="s">
        <v>122</v>
      </c>
      <c r="C4" s="4" t="s">
        <v>123</v>
      </c>
      <c r="D4" s="4" t="s">
        <v>124</v>
      </c>
      <c r="E4" s="4" t="s">
        <v>125</v>
      </c>
      <c r="F4" s="4" t="s">
        <v>126</v>
      </c>
      <c r="G4" s="4" t="s">
        <v>127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128</v>
      </c>
      <c r="C5" s="4" t="s">
        <v>129</v>
      </c>
      <c r="D5" s="4" t="s">
        <v>130</v>
      </c>
      <c r="E5" s="4" t="s">
        <v>131</v>
      </c>
      <c r="F5" s="4" t="s">
        <v>132</v>
      </c>
      <c r="G5" s="4" t="s">
        <v>133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104</v>
      </c>
      <c r="B6" s="4" t="s">
        <v>0</v>
      </c>
      <c r="C6" s="4" t="s">
        <v>0</v>
      </c>
      <c r="D6" s="4" t="s">
        <v>134</v>
      </c>
      <c r="E6" s="4" t="s">
        <v>135</v>
      </c>
      <c r="F6" s="4" t="s">
        <v>136</v>
      </c>
      <c r="G6" s="4" t="s">
        <v>137</v>
      </c>
      <c r="H6" s="4"/>
      <c r="I6" s="4" t="s">
        <v>112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0</v>
      </c>
      <c r="C7" s="4" t="s">
        <v>0</v>
      </c>
      <c r="D7" s="4" t="s">
        <v>138</v>
      </c>
      <c r="E7" s="4" t="s">
        <v>139</v>
      </c>
      <c r="F7" s="4" t="s">
        <v>140</v>
      </c>
      <c r="G7" s="4" t="s">
        <v>141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8</v>
      </c>
      <c r="B8" s="4" t="s">
        <v>0</v>
      </c>
      <c r="C8" s="4" t="s">
        <v>142</v>
      </c>
      <c r="D8" s="4" t="s">
        <v>121</v>
      </c>
      <c r="E8" s="4" t="s">
        <v>143</v>
      </c>
      <c r="F8" s="4" t="s">
        <v>144</v>
      </c>
      <c r="G8" s="4" t="s">
        <v>145</v>
      </c>
      <c r="H8" s="4"/>
      <c r="I8" s="4" t="s">
        <v>113</v>
      </c>
      <c r="J8" s="4">
        <v>35.761319999999998</v>
      </c>
      <c r="K8" s="4"/>
      <c r="L8" s="4" t="s">
        <v>43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0</v>
      </c>
      <c r="C9" s="4" t="s">
        <v>146</v>
      </c>
      <c r="D9" s="4" t="s">
        <v>147</v>
      </c>
      <c r="E9" s="4" t="s">
        <v>148</v>
      </c>
      <c r="F9" s="4" t="s">
        <v>149</v>
      </c>
      <c r="G9" s="4" t="s">
        <v>150</v>
      </c>
      <c r="H9" s="4"/>
      <c r="I9" s="4" t="s">
        <v>189</v>
      </c>
      <c r="J9" s="4">
        <v>88.90522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9</v>
      </c>
      <c r="B10" s="4" t="s">
        <v>0</v>
      </c>
      <c r="C10" s="4" t="s">
        <v>0</v>
      </c>
      <c r="D10" s="4" t="s">
        <v>0</v>
      </c>
      <c r="E10" s="4" t="s">
        <v>151</v>
      </c>
      <c r="F10" s="4" t="s">
        <v>152</v>
      </c>
      <c r="G10" s="4" t="s">
        <v>0</v>
      </c>
      <c r="H10" s="4"/>
      <c r="I10" s="4" t="s">
        <v>190</v>
      </c>
      <c r="J10" s="4">
        <v>45.290619999999997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0</v>
      </c>
      <c r="D11" s="4" t="s">
        <v>0</v>
      </c>
      <c r="E11" s="4" t="s">
        <v>153</v>
      </c>
      <c r="F11" s="4" t="s">
        <v>154</v>
      </c>
      <c r="G11" s="4" t="s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10</v>
      </c>
      <c r="B12" s="4" t="s">
        <v>0</v>
      </c>
      <c r="C12" s="4" t="s">
        <v>0</v>
      </c>
      <c r="D12" s="4" t="s">
        <v>0</v>
      </c>
      <c r="E12" s="4" t="s">
        <v>155</v>
      </c>
      <c r="F12" s="4" t="s">
        <v>156</v>
      </c>
      <c r="G12" s="4" t="s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0</v>
      </c>
      <c r="D13" s="4" t="s">
        <v>0</v>
      </c>
      <c r="E13" s="4" t="s">
        <v>157</v>
      </c>
      <c r="F13" s="4" t="s">
        <v>158</v>
      </c>
      <c r="G13" s="4" t="s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11</v>
      </c>
      <c r="B14" s="4" t="s">
        <v>0</v>
      </c>
      <c r="C14" s="4" t="s">
        <v>0</v>
      </c>
      <c r="D14" s="4" t="s">
        <v>0</v>
      </c>
      <c r="E14" s="4" t="s">
        <v>159</v>
      </c>
      <c r="F14" s="4" t="s">
        <v>160</v>
      </c>
      <c r="G14" s="4" t="s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" t="s">
        <v>0</v>
      </c>
      <c r="B15" s="4" t="s">
        <v>0</v>
      </c>
      <c r="C15" s="4" t="s">
        <v>0</v>
      </c>
      <c r="D15" s="4" t="s">
        <v>0</v>
      </c>
      <c r="E15" s="4" t="s">
        <v>139</v>
      </c>
      <c r="F15" s="4" t="s">
        <v>161</v>
      </c>
      <c r="G15" s="4" t="s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4" t="s">
        <v>105</v>
      </c>
      <c r="B16" s="4" t="s">
        <v>0</v>
      </c>
      <c r="C16" s="4" t="s">
        <v>0</v>
      </c>
      <c r="D16" s="4" t="s">
        <v>0</v>
      </c>
      <c r="E16" s="4" t="s">
        <v>162</v>
      </c>
      <c r="F16" s="4" t="s">
        <v>0</v>
      </c>
      <c r="G16" s="4" t="s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" t="s">
        <v>0</v>
      </c>
      <c r="B17" s="4" t="s">
        <v>0</v>
      </c>
      <c r="C17" s="4" t="s">
        <v>0</v>
      </c>
      <c r="D17" s="4" t="s">
        <v>0</v>
      </c>
      <c r="E17" s="4" t="s">
        <v>163</v>
      </c>
      <c r="F17" s="4" t="s">
        <v>0</v>
      </c>
      <c r="G17" s="4" t="s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106</v>
      </c>
      <c r="B18" s="4" t="s">
        <v>164</v>
      </c>
      <c r="C18" s="4" t="s">
        <v>165</v>
      </c>
      <c r="D18" s="4" t="s">
        <v>166</v>
      </c>
      <c r="E18" s="4" t="s">
        <v>0</v>
      </c>
      <c r="F18" s="4" t="s">
        <v>0</v>
      </c>
      <c r="G18" s="4" t="s">
        <v>0</v>
      </c>
      <c r="H18" s="4"/>
      <c r="I18" s="4"/>
      <c r="J18" s="4"/>
      <c r="K18" s="4"/>
      <c r="L18" s="4"/>
      <c r="M18"/>
      <c r="N18"/>
      <c r="O18"/>
      <c r="P18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167</v>
      </c>
      <c r="C19" s="4" t="s">
        <v>168</v>
      </c>
      <c r="D19" s="4" t="s">
        <v>169</v>
      </c>
      <c r="E19" s="4" t="s">
        <v>0</v>
      </c>
      <c r="F19" s="4" t="s">
        <v>0</v>
      </c>
      <c r="G19" s="4" t="s">
        <v>0</v>
      </c>
      <c r="H19" s="4"/>
      <c r="I19" s="4"/>
      <c r="J19" s="4"/>
      <c r="K19" s="4"/>
      <c r="L19" s="4"/>
      <c r="M19"/>
      <c r="N19"/>
      <c r="O19"/>
      <c r="P19"/>
      <c r="Q19" s="4"/>
      <c r="R19" s="4"/>
      <c r="S19" s="4"/>
      <c r="T19" s="4"/>
      <c r="U19" s="4"/>
      <c r="V19" s="4"/>
    </row>
    <row r="20" spans="1:22" ht="15" x14ac:dyDescent="0.25">
      <c r="A20" s="4" t="s">
        <v>7</v>
      </c>
      <c r="B20" s="4" t="s">
        <v>0</v>
      </c>
      <c r="C20" s="4" t="s">
        <v>170</v>
      </c>
      <c r="D20" s="4" t="s">
        <v>0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 s="4"/>
      <c r="M20"/>
      <c r="N20"/>
      <c r="O20"/>
      <c r="P20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171</v>
      </c>
      <c r="D21" s="4" t="s">
        <v>0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 s="4"/>
      <c r="M21"/>
      <c r="N21"/>
      <c r="O21"/>
      <c r="P21"/>
      <c r="Q21" s="4"/>
      <c r="R21" s="4"/>
      <c r="S21" s="4"/>
      <c r="T21" s="4"/>
      <c r="U21" s="4"/>
      <c r="V21" s="4"/>
    </row>
    <row r="22" spans="1:22" ht="15" x14ac:dyDescent="0.25">
      <c r="A22" s="4" t="s">
        <v>12</v>
      </c>
      <c r="B22" s="4" t="s">
        <v>172</v>
      </c>
      <c r="C22" s="4" t="s">
        <v>173</v>
      </c>
      <c r="D22" s="4" t="s">
        <v>174</v>
      </c>
      <c r="E22" s="4" t="s">
        <v>175</v>
      </c>
      <c r="F22" s="4" t="s">
        <v>176</v>
      </c>
      <c r="G22" s="4" t="s">
        <v>177</v>
      </c>
      <c r="H22" s="4"/>
      <c r="I22" s="4"/>
      <c r="J22" s="4"/>
      <c r="K22" s="4"/>
      <c r="L22" s="4"/>
      <c r="M22"/>
      <c r="N22"/>
      <c r="O22"/>
      <c r="P22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178</v>
      </c>
      <c r="C23" s="4" t="s">
        <v>179</v>
      </c>
      <c r="D23" s="4" t="s">
        <v>180</v>
      </c>
      <c r="E23" s="4" t="s">
        <v>181</v>
      </c>
      <c r="F23" s="4" t="s">
        <v>182</v>
      </c>
      <c r="G23" s="4" t="s">
        <v>183</v>
      </c>
      <c r="H23" s="4"/>
      <c r="I23" s="4"/>
      <c r="J23" s="4"/>
      <c r="K23" s="4"/>
      <c r="L23" s="4"/>
      <c r="M23"/>
      <c r="N23"/>
      <c r="O23"/>
      <c r="P23"/>
      <c r="Q23" s="4"/>
      <c r="R23" s="4"/>
      <c r="S23" s="4"/>
      <c r="T23" s="4"/>
      <c r="U23" s="4"/>
      <c r="V23" s="4"/>
    </row>
    <row r="24" spans="1:22" ht="15" x14ac:dyDescent="0.25">
      <c r="A24" s="4" t="s">
        <v>0</v>
      </c>
      <c r="B24" s="4" t="s">
        <v>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/>
      <c r="I24" s="4"/>
      <c r="J24" s="4"/>
      <c r="K24" s="4"/>
      <c r="L24" s="4"/>
      <c r="M24"/>
      <c r="N24"/>
      <c r="O24"/>
      <c r="P24"/>
      <c r="Q24" s="4"/>
      <c r="R24" s="4"/>
      <c r="S24" s="4"/>
      <c r="T24" s="4"/>
      <c r="U24" s="4"/>
      <c r="V24" s="4"/>
    </row>
    <row r="25" spans="1:22" ht="15" x14ac:dyDescent="0.25">
      <c r="A25" s="4" t="s">
        <v>13</v>
      </c>
      <c r="B25" s="4" t="s">
        <v>107</v>
      </c>
      <c r="C25" s="4" t="s">
        <v>108</v>
      </c>
      <c r="D25" s="4" t="s">
        <v>107</v>
      </c>
      <c r="E25" s="4" t="s">
        <v>109</v>
      </c>
      <c r="F25" s="4" t="s">
        <v>107</v>
      </c>
      <c r="G25" s="4" t="s">
        <v>107</v>
      </c>
      <c r="H25" s="4"/>
      <c r="I25" s="4"/>
      <c r="J25" s="4"/>
      <c r="K25" s="4"/>
      <c r="L25" s="4"/>
      <c r="M25"/>
      <c r="N25"/>
      <c r="O25"/>
      <c r="P25"/>
      <c r="Q25" s="4"/>
      <c r="R25" s="4"/>
      <c r="S25" s="4"/>
      <c r="T25" s="4"/>
      <c r="U25" s="4"/>
      <c r="V25" s="4"/>
    </row>
    <row r="26" spans="1:22" ht="15" x14ac:dyDescent="0.25">
      <c r="A26" s="4" t="s">
        <v>14</v>
      </c>
      <c r="B26" s="4" t="s">
        <v>184</v>
      </c>
      <c r="C26" s="4" t="s">
        <v>185</v>
      </c>
      <c r="D26" s="4" t="s">
        <v>186</v>
      </c>
      <c r="E26" s="4" t="s">
        <v>187</v>
      </c>
      <c r="F26" s="4" t="s">
        <v>186</v>
      </c>
      <c r="G26" s="4" t="s">
        <v>188</v>
      </c>
      <c r="H26" s="4"/>
      <c r="I26" s="4"/>
      <c r="J26" s="4"/>
      <c r="K26" s="4"/>
      <c r="L26" s="4"/>
      <c r="M26"/>
      <c r="N26"/>
      <c r="O26"/>
      <c r="P26"/>
      <c r="Q26" s="4"/>
      <c r="R26" s="4"/>
      <c r="S26" s="4"/>
      <c r="T26" s="4"/>
      <c r="U26" s="4"/>
      <c r="V26" s="4"/>
    </row>
    <row r="27" spans="1:22" ht="15" x14ac:dyDescent="0.25">
      <c r="A27" s="4" t="s">
        <v>110</v>
      </c>
      <c r="B27" s="4" t="s">
        <v>0</v>
      </c>
      <c r="C27" s="4" t="s">
        <v>0</v>
      </c>
      <c r="D27" s="4" t="s">
        <v>0</v>
      </c>
      <c r="E27" s="4" t="s">
        <v>0</v>
      </c>
      <c r="F27" s="4" t="s">
        <v>0</v>
      </c>
      <c r="G27" s="4" t="s">
        <v>0</v>
      </c>
      <c r="H27" s="4"/>
      <c r="I27" s="4"/>
      <c r="J27" s="4"/>
      <c r="K27" s="4"/>
      <c r="L27" s="4"/>
      <c r="M27"/>
      <c r="N27"/>
      <c r="O27"/>
      <c r="P27"/>
      <c r="Q27" s="4"/>
      <c r="R27" s="4"/>
      <c r="S27" s="4"/>
      <c r="T27" s="4"/>
      <c r="U27" s="4"/>
      <c r="V27" s="4"/>
    </row>
    <row r="28" spans="1:22" x14ac:dyDescent="0.2">
      <c r="A28" s="4" t="s">
        <v>15</v>
      </c>
      <c r="B28" s="4" t="s">
        <v>0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5" x14ac:dyDescent="0.25">
      <c r="A29"/>
      <c r="B29"/>
      <c r="C29"/>
      <c r="D29"/>
      <c r="E29"/>
      <c r="F29"/>
      <c r="G29"/>
      <c r="H29"/>
    </row>
    <row r="30" spans="1:22" ht="15" x14ac:dyDescent="0.25">
      <c r="A30"/>
      <c r="B30"/>
      <c r="C30"/>
      <c r="D30"/>
      <c r="E30"/>
      <c r="F30"/>
      <c r="G30"/>
      <c r="H30"/>
    </row>
    <row r="31" spans="1:22" x14ac:dyDescent="0.2">
      <c r="A31" s="4"/>
      <c r="B31" s="4"/>
      <c r="C31" s="4"/>
      <c r="D31" s="4"/>
      <c r="E31" s="4"/>
      <c r="F31" s="4"/>
      <c r="G31" s="4"/>
      <c r="H31" s="4"/>
    </row>
    <row r="32" spans="1:22" x14ac:dyDescent="0.2">
      <c r="A32" s="4"/>
      <c r="B32" s="4"/>
      <c r="C32" s="4"/>
      <c r="D32" s="4"/>
      <c r="E32" s="4"/>
      <c r="F32" s="4"/>
      <c r="G32" s="4"/>
      <c r="H32" s="4"/>
    </row>
    <row r="33" spans="1:8" x14ac:dyDescent="0.2">
      <c r="A33" s="4"/>
      <c r="B33" s="4"/>
      <c r="C33" s="4"/>
      <c r="D33" s="4"/>
      <c r="E33" s="4"/>
      <c r="F33" s="4"/>
      <c r="G33" s="4"/>
      <c r="H33" s="4"/>
    </row>
    <row r="34" spans="1:8" x14ac:dyDescent="0.2">
      <c r="A34" s="4"/>
      <c r="B34" s="4"/>
      <c r="C34" s="4"/>
      <c r="D34" s="4"/>
      <c r="E34" s="4"/>
      <c r="F34" s="4"/>
      <c r="G34" s="4"/>
      <c r="H34" s="4"/>
    </row>
    <row r="35" spans="1:8" x14ac:dyDescent="0.2">
      <c r="A35" s="4"/>
      <c r="B35" s="4"/>
      <c r="C35" s="4"/>
      <c r="D35" s="4"/>
      <c r="E35" s="4"/>
      <c r="F35" s="4"/>
      <c r="G35" s="4"/>
      <c r="H35" s="4"/>
    </row>
    <row r="36" spans="1:8" x14ac:dyDescent="0.2">
      <c r="A36" s="4"/>
      <c r="B36" s="4"/>
      <c r="C36" s="4"/>
      <c r="D36" s="4"/>
      <c r="E36" s="4"/>
      <c r="F36" s="4"/>
      <c r="G36" s="4"/>
      <c r="H36" s="4"/>
    </row>
    <row r="37" spans="1:8" x14ac:dyDescent="0.2">
      <c r="A37" s="4"/>
      <c r="B37" s="4"/>
      <c r="C37" s="4"/>
      <c r="D37" s="4"/>
      <c r="E37" s="4"/>
      <c r="F37" s="4"/>
      <c r="G37" s="4"/>
      <c r="H37" s="4"/>
    </row>
    <row r="38" spans="1:8" x14ac:dyDescent="0.2">
      <c r="A38" s="4"/>
      <c r="B38" s="4"/>
      <c r="C38" s="4"/>
      <c r="D38" s="4"/>
      <c r="E38" s="4"/>
      <c r="F38" s="4"/>
      <c r="G38" s="4"/>
      <c r="H38" s="4"/>
    </row>
    <row r="39" spans="1:8" x14ac:dyDescent="0.2">
      <c r="A39" s="4"/>
      <c r="B39" s="4"/>
      <c r="C39" s="4"/>
      <c r="D39" s="4"/>
      <c r="E39" s="4"/>
      <c r="F39" s="4"/>
      <c r="G39" s="4"/>
      <c r="H39" s="4"/>
    </row>
    <row r="40" spans="1:8" x14ac:dyDescent="0.2">
      <c r="A40" s="4"/>
      <c r="B40" s="4"/>
      <c r="C40" s="4"/>
      <c r="D40" s="4"/>
      <c r="E40" s="4"/>
      <c r="F40" s="4"/>
      <c r="G40" s="4"/>
      <c r="H40" s="4"/>
    </row>
    <row r="41" spans="1:8" x14ac:dyDescent="0.2">
      <c r="A41" s="4"/>
      <c r="B41" s="4"/>
      <c r="C41" s="4"/>
      <c r="D41" s="4"/>
      <c r="E41" s="4"/>
      <c r="F41" s="4"/>
      <c r="G41" s="4"/>
      <c r="H41" s="4"/>
    </row>
    <row r="42" spans="1:8" x14ac:dyDescent="0.2">
      <c r="A42" s="4"/>
      <c r="B42" s="4"/>
      <c r="C42" s="4"/>
      <c r="D42" s="4"/>
      <c r="E42" s="4"/>
      <c r="F42" s="4"/>
      <c r="G42" s="4"/>
      <c r="H42" s="4"/>
    </row>
    <row r="43" spans="1:8" x14ac:dyDescent="0.2">
      <c r="A43" s="4"/>
      <c r="B43" s="4"/>
      <c r="C43" s="4"/>
      <c r="D43" s="4"/>
      <c r="E43" s="4"/>
      <c r="F43" s="4"/>
      <c r="G43" s="4"/>
      <c r="H43" s="4"/>
    </row>
    <row r="44" spans="1:8" x14ac:dyDescent="0.2">
      <c r="A44" s="4"/>
      <c r="B44" s="4"/>
      <c r="C44" s="4"/>
      <c r="D44" s="4"/>
      <c r="E44" s="4"/>
      <c r="F44" s="4"/>
      <c r="G44" s="4"/>
      <c r="H44" s="4"/>
    </row>
    <row r="45" spans="1:8" x14ac:dyDescent="0.2">
      <c r="A45" s="4"/>
      <c r="B45" s="4"/>
      <c r="C45" s="4"/>
      <c r="D45" s="4"/>
      <c r="E45" s="4"/>
      <c r="F45" s="4"/>
      <c r="G45" s="4"/>
      <c r="H45" s="4"/>
    </row>
    <row r="46" spans="1:8" x14ac:dyDescent="0.2">
      <c r="A46" s="4"/>
      <c r="B46" s="4"/>
      <c r="C46" s="4"/>
      <c r="D46" s="4"/>
      <c r="E46" s="4"/>
      <c r="F46" s="4"/>
      <c r="G46" s="4"/>
      <c r="H46" s="4"/>
    </row>
    <row r="47" spans="1:8" x14ac:dyDescent="0.2">
      <c r="A47" s="4"/>
      <c r="B47" s="4"/>
      <c r="C47" s="4"/>
      <c r="D47" s="4"/>
      <c r="E47" s="4"/>
      <c r="F47" s="4"/>
      <c r="G47" s="4"/>
      <c r="H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44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77</v>
      </c>
      <c r="B4" s="4" t="s">
        <v>78</v>
      </c>
      <c r="C4" s="4" t="s">
        <v>79</v>
      </c>
      <c r="D4" s="4" t="s">
        <v>80</v>
      </c>
      <c r="E4" s="4" t="s">
        <v>94</v>
      </c>
      <c r="F4" s="4" t="s">
        <v>95</v>
      </c>
      <c r="G4" s="4" t="s">
        <v>96</v>
      </c>
      <c r="H4" s="4" t="s">
        <v>97</v>
      </c>
      <c r="I4" s="4" t="s">
        <v>98</v>
      </c>
      <c r="J4" s="4">
        <v>28</v>
      </c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81</v>
      </c>
      <c r="B6" s="4" t="s">
        <v>82</v>
      </c>
      <c r="C6" s="4" t="s">
        <v>77</v>
      </c>
      <c r="D6" s="4" t="s">
        <v>83</v>
      </c>
      <c r="E6" s="4"/>
      <c r="F6" s="4"/>
      <c r="G6" s="4"/>
      <c r="H6" s="4"/>
      <c r="I6" s="4"/>
      <c r="J6" s="4"/>
      <c r="K6" s="4"/>
    </row>
    <row r="7" spans="1:11" x14ac:dyDescent="0.2">
      <c r="A7" s="4" t="s">
        <v>84</v>
      </c>
      <c r="B7" s="4">
        <v>0.01</v>
      </c>
      <c r="C7" s="4" t="s">
        <v>85</v>
      </c>
      <c r="D7" s="4">
        <v>0.05</v>
      </c>
      <c r="E7" s="4" t="s">
        <v>85</v>
      </c>
      <c r="F7" s="4">
        <v>0.1</v>
      </c>
      <c r="G7" s="4" t="s">
        <v>85</v>
      </c>
      <c r="H7" s="4"/>
      <c r="I7" s="4"/>
      <c r="J7" s="4"/>
      <c r="K7" s="4"/>
    </row>
    <row r="8" spans="1:11" x14ac:dyDescent="0.2">
      <c r="A8" s="4" t="s">
        <v>86</v>
      </c>
      <c r="B8" s="4" t="s">
        <v>87</v>
      </c>
      <c r="C8" s="4" t="s">
        <v>87</v>
      </c>
      <c r="D8" s="4" t="s">
        <v>87</v>
      </c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5"/>
      <c r="H9" s="4"/>
      <c r="I9" s="4"/>
      <c r="J9" s="4"/>
      <c r="K9" s="4"/>
    </row>
    <row r="10" spans="1:11" x14ac:dyDescent="0.2">
      <c r="A10" s="4" t="s">
        <v>88</v>
      </c>
      <c r="B10" s="4">
        <v>-1.2849999999999999</v>
      </c>
      <c r="C10" s="4">
        <v>-3.73</v>
      </c>
      <c r="D10" s="4">
        <v>-2.992</v>
      </c>
      <c r="E10" s="4">
        <v>-2.6259999999999999</v>
      </c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89</v>
      </c>
      <c r="B12" s="4" t="s">
        <v>90</v>
      </c>
      <c r="C12" s="4" t="s">
        <v>91</v>
      </c>
      <c r="D12" s="4" t="s">
        <v>79</v>
      </c>
      <c r="E12" s="4" t="s">
        <v>88</v>
      </c>
      <c r="F12" s="4" t="s">
        <v>98</v>
      </c>
      <c r="G12" s="4">
        <v>0.6361</v>
      </c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24</v>
      </c>
      <c r="B14" s="4" t="s">
        <v>92</v>
      </c>
      <c r="C14" s="4" t="s">
        <v>93</v>
      </c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77</v>
      </c>
      <c r="B16" s="4" t="s">
        <v>78</v>
      </c>
      <c r="C16" s="4" t="s">
        <v>79</v>
      </c>
      <c r="D16" s="4" t="s">
        <v>80</v>
      </c>
      <c r="E16" s="4" t="s">
        <v>94</v>
      </c>
      <c r="F16" s="4" t="s">
        <v>95</v>
      </c>
      <c r="G16" s="4" t="s">
        <v>96</v>
      </c>
      <c r="H16" s="4" t="s">
        <v>97</v>
      </c>
      <c r="I16" s="4" t="s">
        <v>98</v>
      </c>
      <c r="J16" s="4">
        <v>27</v>
      </c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81</v>
      </c>
      <c r="B18" s="4" t="s">
        <v>82</v>
      </c>
      <c r="C18" s="4" t="s">
        <v>77</v>
      </c>
      <c r="D18" s="4" t="s">
        <v>83</v>
      </c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84</v>
      </c>
      <c r="B19" s="4">
        <v>0.01</v>
      </c>
      <c r="C19" s="4" t="s">
        <v>85</v>
      </c>
      <c r="D19" s="4">
        <v>0.05</v>
      </c>
      <c r="E19" s="4" t="s">
        <v>85</v>
      </c>
      <c r="F19" s="4">
        <v>0.1</v>
      </c>
      <c r="G19" s="4" t="s">
        <v>85</v>
      </c>
      <c r="H19" s="4"/>
      <c r="I19" s="4"/>
      <c r="J19" s="4"/>
      <c r="K19" s="4"/>
    </row>
    <row r="20" spans="1:11" x14ac:dyDescent="0.2">
      <c r="A20" s="4" t="s">
        <v>86</v>
      </c>
      <c r="B20" s="4" t="s">
        <v>87</v>
      </c>
      <c r="C20" s="4" t="s">
        <v>87</v>
      </c>
      <c r="D20" s="4" t="s">
        <v>87</v>
      </c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5"/>
      <c r="H21" s="4"/>
      <c r="I21" s="4"/>
      <c r="J21" s="4"/>
      <c r="K21" s="4"/>
    </row>
    <row r="22" spans="1:11" x14ac:dyDescent="0.2">
      <c r="A22" s="4" t="s">
        <v>88</v>
      </c>
      <c r="B22" s="4">
        <v>-3.222</v>
      </c>
      <c r="C22" s="4">
        <v>-3.7360000000000002</v>
      </c>
      <c r="D22" s="4">
        <v>-2.9940000000000002</v>
      </c>
      <c r="E22" s="4">
        <v>-2.6280000000000001</v>
      </c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89</v>
      </c>
      <c r="B24" s="4" t="s">
        <v>90</v>
      </c>
      <c r="C24" s="4" t="s">
        <v>91</v>
      </c>
      <c r="D24" s="4" t="s">
        <v>79</v>
      </c>
      <c r="E24" s="4" t="s">
        <v>88</v>
      </c>
      <c r="F24" s="4" t="s">
        <v>98</v>
      </c>
      <c r="G24" s="4">
        <v>1.8800000000000001E-2</v>
      </c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ht="409.5" x14ac:dyDescent="0.2">
      <c r="A35" s="12" t="s">
        <v>99</v>
      </c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191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23</v>
      </c>
      <c r="B8" s="1">
        <v>27</v>
      </c>
      <c r="C8" s="1" t="s">
        <v>24</v>
      </c>
      <c r="D8" s="1">
        <v>25.085239999999999</v>
      </c>
      <c r="E8" s="1">
        <v>3</v>
      </c>
      <c r="F8" s="1">
        <v>-44.170470000000002</v>
      </c>
      <c r="G8" s="1">
        <v>-40.282960000000003</v>
      </c>
      <c r="H8" s="1"/>
      <c r="I8" s="1"/>
      <c r="J8" s="1" t="s">
        <v>35</v>
      </c>
      <c r="K8" s="1"/>
      <c r="L8" s="1"/>
      <c r="M8" s="1"/>
      <c r="N8" s="1"/>
      <c r="O8" s="1"/>
      <c r="P8" s="1"/>
      <c r="Q8" s="1"/>
    </row>
    <row r="9" spans="1:17" x14ac:dyDescent="0.25">
      <c r="A9" s="1" t="s">
        <v>25</v>
      </c>
      <c r="B9" s="1">
        <v>27</v>
      </c>
      <c r="C9" s="1" t="s">
        <v>24</v>
      </c>
      <c r="D9" s="1">
        <v>26.20046</v>
      </c>
      <c r="E9" s="1">
        <v>3</v>
      </c>
      <c r="F9" s="1">
        <v>-46.400930000000002</v>
      </c>
      <c r="G9" s="1">
        <v>-42.513420000000004</v>
      </c>
      <c r="H9" s="1"/>
      <c r="I9" s="1"/>
      <c r="J9" s="1"/>
      <c r="K9" s="1" t="s">
        <v>192</v>
      </c>
      <c r="L9" s="1"/>
      <c r="M9" s="1"/>
      <c r="N9" s="1"/>
      <c r="O9" s="1"/>
      <c r="P9" s="1"/>
      <c r="Q9" s="1"/>
    </row>
    <row r="10" spans="1:17" x14ac:dyDescent="0.25">
      <c r="A10" s="2" t="s">
        <v>26</v>
      </c>
      <c r="B10" s="2">
        <v>27</v>
      </c>
      <c r="C10" s="2" t="s">
        <v>24</v>
      </c>
      <c r="D10" s="2">
        <v>27.016259999999999</v>
      </c>
      <c r="E10" s="2">
        <v>3</v>
      </c>
      <c r="F10" s="2">
        <v>-48.032510000000002</v>
      </c>
      <c r="G10" s="2">
        <v>-44.145000000000003</v>
      </c>
      <c r="H10" s="1"/>
      <c r="I10" s="1"/>
      <c r="J10" s="1"/>
      <c r="K10" s="1" t="s">
        <v>36</v>
      </c>
      <c r="L10" s="5">
        <v>0.58728119999999995</v>
      </c>
      <c r="M10" s="5">
        <v>0.41454600000000003</v>
      </c>
      <c r="N10" s="5">
        <v>1.42</v>
      </c>
      <c r="O10" s="5">
        <v>0.157</v>
      </c>
      <c r="P10" s="5">
        <v>-0.225214</v>
      </c>
      <c r="Q10" s="5">
        <v>1.3997759999999999</v>
      </c>
    </row>
    <row r="11" spans="1:17" x14ac:dyDescent="0.25">
      <c r="A11" s="13" t="s">
        <v>27</v>
      </c>
      <c r="B11" s="13">
        <v>27</v>
      </c>
      <c r="C11" s="13" t="s">
        <v>24</v>
      </c>
      <c r="D11" s="13">
        <v>27.426860000000001</v>
      </c>
      <c r="E11" s="13">
        <v>4</v>
      </c>
      <c r="F11" s="13">
        <v>-46.853720000000003</v>
      </c>
      <c r="G11" s="13">
        <v>-41.670369999999998</v>
      </c>
      <c r="H11" s="13"/>
      <c r="I11" s="1"/>
      <c r="J11" s="1"/>
      <c r="K11" s="1"/>
      <c r="L11" s="5"/>
      <c r="M11" s="5"/>
      <c r="N11" s="5"/>
      <c r="O11" s="5"/>
      <c r="P11" s="5"/>
      <c r="Q11" s="5"/>
    </row>
    <row r="12" spans="1:17" x14ac:dyDescent="0.25">
      <c r="A12" s="13" t="s">
        <v>28</v>
      </c>
      <c r="B12" s="13">
        <v>27</v>
      </c>
      <c r="C12" s="13" t="s">
        <v>24</v>
      </c>
      <c r="D12" s="13">
        <v>26.88768</v>
      </c>
      <c r="E12" s="13">
        <v>3</v>
      </c>
      <c r="F12" s="13">
        <v>-47.775359999999999</v>
      </c>
      <c r="G12" s="13">
        <v>-43.88785</v>
      </c>
      <c r="H12" s="13"/>
      <c r="I12" s="1"/>
      <c r="J12" s="1"/>
      <c r="K12" s="1" t="s">
        <v>114</v>
      </c>
      <c r="L12" s="5"/>
      <c r="M12" s="5"/>
      <c r="N12" s="5"/>
      <c r="O12" s="5"/>
      <c r="P12" s="5"/>
      <c r="Q12" s="5"/>
    </row>
    <row r="13" spans="1:17" x14ac:dyDescent="0.25">
      <c r="A13" s="13" t="s">
        <v>118</v>
      </c>
      <c r="B13" s="13">
        <v>27</v>
      </c>
      <c r="C13" s="13" t="s">
        <v>24</v>
      </c>
      <c r="D13" s="13">
        <v>27.509920000000001</v>
      </c>
      <c r="E13" s="13">
        <v>5</v>
      </c>
      <c r="F13" s="13">
        <v>-45.019840000000002</v>
      </c>
      <c r="G13" s="13">
        <v>-38.540660000000003</v>
      </c>
      <c r="H13" s="13"/>
      <c r="I13" s="1"/>
      <c r="J13" s="1"/>
      <c r="K13" s="1" t="s">
        <v>36</v>
      </c>
      <c r="L13" s="5">
        <v>-0.2072243</v>
      </c>
      <c r="M13" s="5">
        <v>0.48803669999999999</v>
      </c>
      <c r="N13" s="5">
        <v>-0.42</v>
      </c>
      <c r="O13" s="5">
        <v>0.67100000000000004</v>
      </c>
      <c r="P13" s="5">
        <v>-1.163759</v>
      </c>
      <c r="Q13" s="5">
        <v>0.74931000000000003</v>
      </c>
    </row>
    <row r="14" spans="1:17" x14ac:dyDescent="0.25">
      <c r="A14" s="13" t="s">
        <v>29</v>
      </c>
      <c r="B14" s="13">
        <v>27</v>
      </c>
      <c r="C14" s="13" t="s">
        <v>24</v>
      </c>
      <c r="D14" s="13">
        <v>26.951809999999998</v>
      </c>
      <c r="E14" s="13">
        <v>5</v>
      </c>
      <c r="F14" s="13">
        <v>-43.903619999999997</v>
      </c>
      <c r="G14" s="13">
        <v>-37.424439999999997</v>
      </c>
      <c r="H14" s="13"/>
      <c r="I14" s="1"/>
      <c r="J14" s="1"/>
      <c r="K14" s="1"/>
      <c r="L14" s="5"/>
      <c r="M14" s="5"/>
      <c r="N14" s="5"/>
      <c r="O14" s="5"/>
      <c r="P14" s="5"/>
      <c r="Q14" s="5"/>
    </row>
    <row r="15" spans="1:17" x14ac:dyDescent="0.25">
      <c r="A15" s="13"/>
      <c r="B15" s="13"/>
      <c r="C15" s="13"/>
      <c r="D15" s="13"/>
      <c r="E15" s="13"/>
      <c r="F15" s="13"/>
      <c r="G15" s="13"/>
      <c r="H15" s="13"/>
      <c r="I15" s="1"/>
      <c r="J15" s="1"/>
      <c r="K15" s="1" t="s">
        <v>37</v>
      </c>
      <c r="L15" s="5">
        <v>8.3523899999999998E-2</v>
      </c>
      <c r="M15" s="5">
        <v>1.40044E-2</v>
      </c>
      <c r="N15" s="5">
        <v>5.96</v>
      </c>
      <c r="O15" s="5">
        <v>0</v>
      </c>
      <c r="P15" s="5">
        <v>5.6075800000000002E-2</v>
      </c>
      <c r="Q15" s="5">
        <v>0.1109719</v>
      </c>
    </row>
    <row r="16" spans="1:17" x14ac:dyDescent="0.25">
      <c r="A16" s="13"/>
      <c r="B16" s="13"/>
      <c r="C16" s="13"/>
      <c r="D16" s="13"/>
      <c r="E16" s="13"/>
      <c r="F16" s="13"/>
      <c r="G16" s="13"/>
      <c r="H16" s="13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3"/>
      <c r="B18" s="13"/>
      <c r="C18" s="13"/>
      <c r="D18" s="13"/>
      <c r="E18" s="13"/>
      <c r="F18" s="13"/>
      <c r="G18" s="13"/>
      <c r="H18" s="13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13"/>
      <c r="B19" s="13"/>
      <c r="C19" s="13"/>
      <c r="D19" s="13"/>
      <c r="E19" s="13"/>
      <c r="F19" s="13"/>
      <c r="G19" s="13"/>
      <c r="H19" s="13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3"/>
      <c r="B20" s="13"/>
      <c r="C20" s="13"/>
      <c r="D20" s="13"/>
      <c r="E20" s="13"/>
      <c r="F20" s="13"/>
      <c r="G20" s="13"/>
      <c r="H20" s="13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13"/>
      <c r="B21" s="13"/>
      <c r="C21" s="13"/>
      <c r="D21" s="13"/>
      <c r="E21" s="13"/>
      <c r="F21" s="13"/>
      <c r="G21" s="13"/>
      <c r="H21" s="13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I24" s="1"/>
      <c r="J24" s="5"/>
      <c r="K24" s="5"/>
      <c r="L24" s="5"/>
      <c r="M24" s="5"/>
      <c r="N24" s="5"/>
      <c r="O24" s="5"/>
    </row>
    <row r="25" spans="1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115</v>
      </c>
    </row>
    <row r="2" spans="1:10" x14ac:dyDescent="0.2">
      <c r="A2" s="1" t="s">
        <v>72</v>
      </c>
    </row>
    <row r="3" spans="1:10" x14ac:dyDescent="0.2">
      <c r="A3" s="1" t="s">
        <v>47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B8" s="5" t="s">
        <v>30</v>
      </c>
      <c r="C8" s="5" t="s">
        <v>73</v>
      </c>
      <c r="D8" s="5" t="s">
        <v>74</v>
      </c>
      <c r="E8" s="5" t="s">
        <v>31</v>
      </c>
      <c r="F8" s="5" t="s">
        <v>32</v>
      </c>
      <c r="G8" s="5" t="s">
        <v>75</v>
      </c>
      <c r="H8" s="1" t="s">
        <v>76</v>
      </c>
      <c r="I8" s="5" t="s">
        <v>33</v>
      </c>
      <c r="J8" s="5"/>
    </row>
    <row r="9" spans="1:10" x14ac:dyDescent="0.2"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6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36</v>
      </c>
      <c r="B12" s="5">
        <v>0.71424620000000005</v>
      </c>
      <c r="C12" s="5">
        <v>0.1787686</v>
      </c>
      <c r="D12" s="5">
        <v>4</v>
      </c>
      <c r="E12" s="5">
        <v>0</v>
      </c>
      <c r="F12" s="5">
        <v>0.36386619999999997</v>
      </c>
      <c r="G12" s="5">
        <v>1.0646260000000001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103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36</v>
      </c>
      <c r="B15" s="5">
        <v>0.57096570000000002</v>
      </c>
      <c r="C15" s="5">
        <v>0.42773749999999999</v>
      </c>
      <c r="D15" s="5">
        <v>1.33</v>
      </c>
      <c r="E15" s="5">
        <v>0.182</v>
      </c>
      <c r="F15" s="5">
        <v>-0.26738440000000002</v>
      </c>
      <c r="G15" s="5">
        <v>1.409316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104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36</v>
      </c>
      <c r="B18" s="5">
        <v>-7.96901E-2</v>
      </c>
      <c r="C18" s="5">
        <v>9.2198299999999997E-2</v>
      </c>
      <c r="D18" s="5">
        <v>-0.86</v>
      </c>
      <c r="E18" s="5">
        <v>0.38700000000000001</v>
      </c>
      <c r="F18" s="5">
        <v>-0.2603954</v>
      </c>
      <c r="G18" s="5">
        <v>0.1010152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8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36</v>
      </c>
      <c r="B21" s="5">
        <v>-0.1525524</v>
      </c>
      <c r="C21" s="5">
        <v>0.1439107</v>
      </c>
      <c r="D21" s="5">
        <v>-1.06</v>
      </c>
      <c r="E21" s="5">
        <v>0.28899999999999998</v>
      </c>
      <c r="F21" s="5">
        <v>-0.4346121</v>
      </c>
      <c r="G21" s="5">
        <v>0.12950729999999999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34</v>
      </c>
      <c r="B23" s="5">
        <v>-1.462221</v>
      </c>
      <c r="C23" s="5">
        <v>1.6518060000000001</v>
      </c>
      <c r="D23" s="5">
        <v>-0.89</v>
      </c>
      <c r="E23" s="5">
        <v>0.376</v>
      </c>
      <c r="F23" s="5">
        <v>-4.6997020000000003</v>
      </c>
      <c r="G23" s="5">
        <v>1.7752600000000001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103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6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36</v>
      </c>
      <c r="B27" s="5">
        <v>-2.8418200000000001E-2</v>
      </c>
      <c r="C27" s="5">
        <v>4.9534599999999998E-2</v>
      </c>
      <c r="D27" s="5">
        <v>-0.56999999999999995</v>
      </c>
      <c r="E27" s="5">
        <v>0.56599999999999995</v>
      </c>
      <c r="F27" s="5">
        <v>-0.12550420000000001</v>
      </c>
      <c r="G27" s="5">
        <v>6.8667699999999998E-2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103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36</v>
      </c>
      <c r="B30" s="5">
        <v>0.99054759999999997</v>
      </c>
      <c r="C30" s="5">
        <v>0.1185208</v>
      </c>
      <c r="D30" s="5">
        <v>8.36</v>
      </c>
      <c r="E30" s="5">
        <v>0</v>
      </c>
      <c r="F30" s="5">
        <v>0.75825109999999996</v>
      </c>
      <c r="G30" s="5">
        <v>1.222844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104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36</v>
      </c>
      <c r="B33" s="5">
        <v>3.3181E-3</v>
      </c>
      <c r="C33" s="5">
        <v>2.5547E-2</v>
      </c>
      <c r="D33" s="5">
        <v>0.13</v>
      </c>
      <c r="E33" s="5">
        <v>0.89700000000000002</v>
      </c>
      <c r="F33" s="5">
        <v>-4.6753200000000002E-2</v>
      </c>
      <c r="G33" s="5">
        <v>5.3389300000000001E-2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8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36</v>
      </c>
      <c r="B36" s="5">
        <v>1.80891E-2</v>
      </c>
      <c r="C36" s="5">
        <v>3.9875899999999999E-2</v>
      </c>
      <c r="D36" s="5">
        <v>0.45</v>
      </c>
      <c r="E36" s="5">
        <v>0.65</v>
      </c>
      <c r="F36" s="5">
        <v>-6.0066099999999997E-2</v>
      </c>
      <c r="G36" s="5">
        <v>9.6244399999999994E-2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34</v>
      </c>
      <c r="B38" s="5">
        <v>0.39871709999999999</v>
      </c>
      <c r="C38" s="5">
        <v>0.45769520000000002</v>
      </c>
      <c r="D38" s="5">
        <v>0.87</v>
      </c>
      <c r="E38" s="5">
        <v>0.38400000000000001</v>
      </c>
      <c r="F38" s="5">
        <v>-0.49834899999999999</v>
      </c>
      <c r="G38" s="5">
        <v>1.2957829999999999</v>
      </c>
      <c r="I38" s="5"/>
      <c r="J38" s="5"/>
    </row>
    <row r="39" spans="1:10" x14ac:dyDescent="0.2"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104</v>
      </c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6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36</v>
      </c>
      <c r="B42" s="5">
        <v>-1.4495169999999999</v>
      </c>
      <c r="C42" s="5">
        <v>0.37002740000000001</v>
      </c>
      <c r="D42" s="5">
        <v>-3.92</v>
      </c>
      <c r="E42" s="5">
        <v>0</v>
      </c>
      <c r="F42" s="5">
        <v>-2.1747570000000001</v>
      </c>
      <c r="G42" s="5">
        <v>-0.72427640000000004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103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36</v>
      </c>
      <c r="B45" s="5">
        <v>3.6982710000000001</v>
      </c>
      <c r="C45" s="5">
        <v>0.88536020000000004</v>
      </c>
      <c r="D45" s="5">
        <v>4.18</v>
      </c>
      <c r="E45" s="5">
        <v>0</v>
      </c>
      <c r="F45" s="5">
        <v>1.962996</v>
      </c>
      <c r="G45" s="5">
        <v>5.4335449999999996</v>
      </c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104</v>
      </c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36</v>
      </c>
      <c r="B48" s="5">
        <v>0.168741</v>
      </c>
      <c r="C48" s="5">
        <v>0.19083829999999999</v>
      </c>
      <c r="D48" s="5">
        <v>0.88</v>
      </c>
      <c r="E48" s="5">
        <v>0.377</v>
      </c>
      <c r="F48" s="5">
        <v>-0.20529510000000001</v>
      </c>
      <c r="G48" s="5">
        <v>0.54277710000000001</v>
      </c>
      <c r="I48" s="5"/>
      <c r="J48" s="5"/>
    </row>
    <row r="49" spans="1:10" x14ac:dyDescent="0.2"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8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36</v>
      </c>
      <c r="B51" s="5">
        <v>-0.83255699999999999</v>
      </c>
      <c r="C51" s="5">
        <v>0.29787609999999998</v>
      </c>
      <c r="D51" s="5">
        <v>-2.79</v>
      </c>
      <c r="E51" s="5">
        <v>5.0000000000000001E-3</v>
      </c>
      <c r="F51" s="5">
        <v>-1.4163829999999999</v>
      </c>
      <c r="G51" s="5">
        <v>-0.2487307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34</v>
      </c>
      <c r="B53" s="5">
        <v>-14.86922</v>
      </c>
      <c r="C53" s="5">
        <v>3.4190209999999999</v>
      </c>
      <c r="D53" s="5">
        <v>-4.3499999999999996</v>
      </c>
      <c r="E53" s="5">
        <v>0</v>
      </c>
      <c r="F53" s="5">
        <v>-21.57037</v>
      </c>
      <c r="G53" s="5">
        <v>-8.1680569999999992</v>
      </c>
      <c r="I53" s="5"/>
      <c r="J53" s="5"/>
    </row>
    <row r="54" spans="1:10" x14ac:dyDescent="0.2"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8</v>
      </c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6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36</v>
      </c>
      <c r="B57" s="5">
        <v>0.29177910000000001</v>
      </c>
      <c r="C57" s="5">
        <v>0.1314198</v>
      </c>
      <c r="D57" s="5">
        <v>2.2200000000000002</v>
      </c>
      <c r="E57" s="5">
        <v>2.5999999999999999E-2</v>
      </c>
      <c r="F57" s="5">
        <v>3.4201000000000002E-2</v>
      </c>
      <c r="G57" s="5">
        <v>0.54935719999999999</v>
      </c>
      <c r="I57" s="5"/>
      <c r="J57" s="5"/>
    </row>
    <row r="58" spans="1:10" x14ac:dyDescent="0.2"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103</v>
      </c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36</v>
      </c>
      <c r="B60" s="5">
        <v>-0.51577379999999995</v>
      </c>
      <c r="C60" s="5">
        <v>0.31444660000000002</v>
      </c>
      <c r="D60" s="5">
        <v>-1.64</v>
      </c>
      <c r="E60" s="5">
        <v>0.10100000000000001</v>
      </c>
      <c r="F60" s="5">
        <v>-1.1320779999999999</v>
      </c>
      <c r="G60" s="5">
        <v>0.1005302</v>
      </c>
      <c r="I60" s="5"/>
      <c r="J60" s="5"/>
    </row>
    <row r="61" spans="1:10" x14ac:dyDescent="0.2"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104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36</v>
      </c>
      <c r="B63" s="5">
        <v>7.5043299999999993E-2</v>
      </c>
      <c r="C63" s="5">
        <v>6.7778599999999994E-2</v>
      </c>
      <c r="D63" s="5">
        <v>1.1100000000000001</v>
      </c>
      <c r="E63" s="5">
        <v>0.26800000000000002</v>
      </c>
      <c r="F63" s="5">
        <v>-5.7800299999999999E-2</v>
      </c>
      <c r="G63" s="5">
        <v>0.20788680000000001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8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36</v>
      </c>
      <c r="B66" s="5">
        <v>0.8562959</v>
      </c>
      <c r="C66" s="5">
        <v>0.1057944</v>
      </c>
      <c r="D66" s="5">
        <v>8.09</v>
      </c>
      <c r="E66" s="5">
        <v>0</v>
      </c>
      <c r="F66" s="5">
        <v>0.64894269999999998</v>
      </c>
      <c r="G66" s="5">
        <v>1.0636490000000001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34</v>
      </c>
      <c r="B68" s="5">
        <v>2.6967189999999999</v>
      </c>
      <c r="C68" s="5">
        <v>1.2143079999999999</v>
      </c>
      <c r="D68" s="5">
        <v>2.2200000000000002</v>
      </c>
      <c r="E68" s="5">
        <v>2.5999999999999999E-2</v>
      </c>
      <c r="F68" s="5">
        <v>0.31672</v>
      </c>
      <c r="G68" s="5">
        <v>5.0767189999999998</v>
      </c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48</v>
      </c>
    </row>
    <row r="2" spans="1:5" x14ac:dyDescent="0.25">
      <c r="A2" s="4" t="s">
        <v>116</v>
      </c>
      <c r="D2" s="4" t="s">
        <v>49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119</v>
      </c>
    </row>
    <row r="6" spans="1:5" x14ac:dyDescent="0.25">
      <c r="A6" s="17" t="s">
        <v>49</v>
      </c>
      <c r="B6" s="18">
        <v>2300000000000</v>
      </c>
    </row>
    <row r="7" spans="1:5" x14ac:dyDescent="0.25">
      <c r="A7" s="4" t="s">
        <v>193</v>
      </c>
      <c r="B7" s="19">
        <v>2520000000000</v>
      </c>
    </row>
    <row r="8" spans="1:5" x14ac:dyDescent="0.25">
      <c r="A8" s="16" t="s">
        <v>50</v>
      </c>
      <c r="B8" s="19">
        <v>3560000000000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51</v>
      </c>
    </row>
    <row r="12" spans="1:5" x14ac:dyDescent="0.25">
      <c r="A12" s="4" t="s">
        <v>100</v>
      </c>
      <c r="B12" s="4" t="s">
        <v>194</v>
      </c>
      <c r="C12" s="4" t="s">
        <v>49</v>
      </c>
      <c r="D12" s="4" t="s">
        <v>195</v>
      </c>
      <c r="E12" s="4" t="s">
        <v>50</v>
      </c>
    </row>
    <row r="13" spans="1:5" x14ac:dyDescent="0.25">
      <c r="A13" s="4"/>
    </row>
    <row r="14" spans="1:5" x14ac:dyDescent="0.25">
      <c r="A14" s="14">
        <v>1984</v>
      </c>
      <c r="B14" s="4">
        <v>93.763000000000005</v>
      </c>
    </row>
    <row r="15" spans="1:5" x14ac:dyDescent="0.25">
      <c r="A15" s="1">
        <v>1985</v>
      </c>
      <c r="B15" s="4">
        <v>92.933999999999997</v>
      </c>
    </row>
    <row r="16" spans="1:5" x14ac:dyDescent="0.25">
      <c r="A16" s="1">
        <v>1986</v>
      </c>
      <c r="B16" s="4">
        <v>109.42400000000001</v>
      </c>
    </row>
    <row r="17" spans="1:12" x14ac:dyDescent="0.25">
      <c r="A17" s="1">
        <v>1987</v>
      </c>
      <c r="B17" s="4">
        <v>125.265</v>
      </c>
      <c r="G17" s="19"/>
    </row>
    <row r="18" spans="1:12" x14ac:dyDescent="0.25">
      <c r="A18" s="1">
        <v>1988</v>
      </c>
      <c r="B18" s="4">
        <v>139.81899999999999</v>
      </c>
      <c r="G18" s="19"/>
    </row>
    <row r="19" spans="1:12" x14ac:dyDescent="0.25">
      <c r="A19" s="1">
        <v>1989</v>
      </c>
      <c r="B19" s="4">
        <v>151.142</v>
      </c>
      <c r="G19" s="19"/>
    </row>
    <row r="20" spans="1:12" x14ac:dyDescent="0.25">
      <c r="A20" s="1">
        <v>1990</v>
      </c>
      <c r="B20" s="4">
        <v>168.33199999999999</v>
      </c>
      <c r="I20" s="15"/>
      <c r="J20" s="15"/>
      <c r="K20" s="15"/>
      <c r="L20" s="15"/>
    </row>
    <row r="21" spans="1:12" x14ac:dyDescent="0.25">
      <c r="A21" s="1">
        <v>1991</v>
      </c>
      <c r="B21" s="4">
        <v>169.73</v>
      </c>
      <c r="I21" s="15"/>
      <c r="K21" s="15"/>
      <c r="L21" s="15"/>
    </row>
    <row r="22" spans="1:12" x14ac:dyDescent="0.25">
      <c r="A22" s="1">
        <v>1992</v>
      </c>
      <c r="B22" s="4">
        <v>211.23500000000001</v>
      </c>
      <c r="I22" s="15"/>
      <c r="J22" s="15"/>
      <c r="K22" s="15"/>
      <c r="L22" s="15"/>
    </row>
    <row r="23" spans="1:12" x14ac:dyDescent="0.25">
      <c r="A23" s="1">
        <v>1993</v>
      </c>
      <c r="B23" s="4">
        <v>263.46899999999999</v>
      </c>
      <c r="H23" s="19"/>
      <c r="I23" s="15"/>
      <c r="J23" s="15"/>
      <c r="K23" s="15"/>
      <c r="L23" s="15"/>
    </row>
    <row r="24" spans="1:12" x14ac:dyDescent="0.25">
      <c r="A24" s="1">
        <v>1994</v>
      </c>
      <c r="B24" s="4">
        <v>296.625</v>
      </c>
      <c r="H24" s="19"/>
      <c r="I24" s="15"/>
      <c r="J24" s="15"/>
      <c r="K24" s="15"/>
      <c r="L24" s="15"/>
    </row>
    <row r="25" spans="1:12" x14ac:dyDescent="0.25">
      <c r="A25" s="1">
        <v>1995</v>
      </c>
      <c r="B25" s="4">
        <v>349.62200000000001</v>
      </c>
      <c r="H25" s="19"/>
      <c r="I25" s="15"/>
      <c r="J25" s="15"/>
      <c r="K25" s="15"/>
    </row>
    <row r="26" spans="1:12" x14ac:dyDescent="0.25">
      <c r="A26" s="1">
        <v>1996</v>
      </c>
      <c r="B26" s="4">
        <v>403.99700000000001</v>
      </c>
      <c r="H26" s="19"/>
      <c r="I26" s="15"/>
      <c r="J26" s="15"/>
      <c r="K26" s="15"/>
      <c r="L26" s="15"/>
    </row>
    <row r="27" spans="1:12" x14ac:dyDescent="0.25">
      <c r="A27" s="1">
        <v>1997</v>
      </c>
      <c r="B27" s="4">
        <v>486.04199999999997</v>
      </c>
      <c r="H27" s="19"/>
      <c r="I27" s="15"/>
      <c r="J27" s="15"/>
      <c r="K27" s="15"/>
    </row>
    <row r="28" spans="1:12" x14ac:dyDescent="0.25">
      <c r="A28" s="1">
        <v>1998</v>
      </c>
      <c r="B28" s="4">
        <v>513.05999999999995</v>
      </c>
    </row>
    <row r="29" spans="1:12" x14ac:dyDescent="0.25">
      <c r="A29" s="1">
        <v>1999</v>
      </c>
      <c r="B29" s="4">
        <v>478.38200000000001</v>
      </c>
      <c r="H29" s="19"/>
      <c r="J29" s="15"/>
      <c r="K29" s="15"/>
    </row>
    <row r="30" spans="1:12" x14ac:dyDescent="0.25">
      <c r="A30" s="1">
        <v>2000</v>
      </c>
      <c r="B30" s="4">
        <v>479.94799999999998</v>
      </c>
    </row>
    <row r="31" spans="1:12" x14ac:dyDescent="0.25">
      <c r="A31" s="1">
        <v>2001</v>
      </c>
      <c r="B31" s="4">
        <v>447.97</v>
      </c>
    </row>
    <row r="32" spans="1:12" x14ac:dyDescent="0.25">
      <c r="A32" s="1">
        <v>2002</v>
      </c>
      <c r="B32" s="4">
        <v>394.11399999999998</v>
      </c>
      <c r="G32" s="19"/>
    </row>
    <row r="33" spans="1:9" x14ac:dyDescent="0.25">
      <c r="A33" s="1">
        <v>2003</v>
      </c>
      <c r="B33" s="4">
        <v>377.53199999999998</v>
      </c>
      <c r="I33" s="1"/>
    </row>
    <row r="34" spans="1:9" x14ac:dyDescent="0.25">
      <c r="A34" s="1">
        <v>2004</v>
      </c>
      <c r="B34" s="4">
        <v>396.97199999999998</v>
      </c>
      <c r="I34" s="1"/>
    </row>
    <row r="35" spans="1:9" x14ac:dyDescent="0.25">
      <c r="A35" s="1">
        <v>2005</v>
      </c>
      <c r="B35" s="4">
        <v>416.64100000000002</v>
      </c>
      <c r="C35" s="4">
        <v>482.7158</v>
      </c>
      <c r="D35" s="4">
        <v>416.74250000000001</v>
      </c>
      <c r="E35" s="4">
        <v>494.0643</v>
      </c>
      <c r="G35" s="4"/>
      <c r="H35" s="4"/>
      <c r="I35" s="4"/>
    </row>
    <row r="36" spans="1:9" x14ac:dyDescent="0.25">
      <c r="A36" s="1">
        <v>2006</v>
      </c>
      <c r="B36" s="4">
        <v>427.22399999999999</v>
      </c>
      <c r="C36" s="4">
        <v>491.71040000000005</v>
      </c>
      <c r="D36" s="4">
        <v>442.04390000000001</v>
      </c>
      <c r="E36" s="4">
        <v>533.11390000000006</v>
      </c>
      <c r="G36" s="4"/>
      <c r="H36" s="4"/>
      <c r="I36" s="4"/>
    </row>
    <row r="37" spans="1:9" x14ac:dyDescent="0.25">
      <c r="A37" s="1">
        <v>2007</v>
      </c>
      <c r="B37" s="4">
        <v>510.89600000000002</v>
      </c>
      <c r="C37" s="4">
        <v>499.93799999999999</v>
      </c>
      <c r="D37" s="4">
        <v>472.47609999999997</v>
      </c>
      <c r="E37" s="4">
        <v>573.97390000000007</v>
      </c>
      <c r="G37" s="4"/>
      <c r="H37" s="4"/>
      <c r="I37" s="4"/>
    </row>
    <row r="38" spans="1:9" x14ac:dyDescent="0.25">
      <c r="A38" s="1">
        <v>2008</v>
      </c>
      <c r="B38" s="4">
        <v>607.01300000000003</v>
      </c>
      <c r="C38" s="4">
        <v>507.49779999999998</v>
      </c>
      <c r="D38" s="4">
        <v>507.27300000000002</v>
      </c>
      <c r="E38" s="4">
        <v>616.29340000000002</v>
      </c>
      <c r="G38" s="4"/>
      <c r="H38" s="4"/>
      <c r="I38" s="4"/>
    </row>
    <row r="39" spans="1:9" x14ac:dyDescent="0.25">
      <c r="A39" s="1">
        <v>2009</v>
      </c>
      <c r="B39" s="4">
        <v>582.82600000000002</v>
      </c>
      <c r="C39" s="4">
        <v>514.47659999999996</v>
      </c>
      <c r="D39" s="4">
        <v>546.06959999999992</v>
      </c>
      <c r="E39" s="4">
        <v>659.7571999999999</v>
      </c>
      <c r="G39" s="4"/>
      <c r="H39" s="4"/>
      <c r="I39" s="4"/>
    </row>
    <row r="40" spans="1:9" x14ac:dyDescent="0.25">
      <c r="A40" s="1">
        <v>2010</v>
      </c>
      <c r="B40" s="4">
        <v>671.23699999999997</v>
      </c>
      <c r="C40" s="4">
        <v>520.94929999999999</v>
      </c>
      <c r="D40" s="4">
        <v>588.7428000000001</v>
      </c>
      <c r="E40" s="4">
        <v>704.08190000000002</v>
      </c>
      <c r="G40" s="4"/>
      <c r="H40" s="4"/>
      <c r="I40" s="4"/>
    </row>
    <row r="41" spans="1:9" x14ac:dyDescent="0.25">
      <c r="A41" s="1">
        <v>2011</v>
      </c>
      <c r="B41" s="4">
        <v>769.08699999999999</v>
      </c>
      <c r="C41" s="4">
        <v>526.98040000000003</v>
      </c>
      <c r="D41" s="4">
        <v>635.3279</v>
      </c>
      <c r="E41" s="4">
        <v>749.01459999999997</v>
      </c>
      <c r="G41" s="4"/>
      <c r="H41" s="4"/>
      <c r="I41" s="4"/>
    </row>
    <row r="42" spans="1:9" x14ac:dyDescent="0.25">
      <c r="A42" s="1">
        <v>2012</v>
      </c>
      <c r="B42" s="4">
        <v>846.11</v>
      </c>
      <c r="C42" s="4">
        <v>532.62509999999997</v>
      </c>
      <c r="D42" s="4">
        <v>685.96469999999999</v>
      </c>
      <c r="E42" s="4">
        <v>794.33159999999998</v>
      </c>
      <c r="G42" s="4"/>
      <c r="H42" s="4"/>
      <c r="I42" s="4"/>
    </row>
    <row r="43" spans="1:9" x14ac:dyDescent="0.25">
      <c r="B43" s="1"/>
      <c r="C43" s="1"/>
      <c r="D43" s="1"/>
      <c r="E43" s="1"/>
      <c r="F43" s="1"/>
      <c r="I43" s="1"/>
    </row>
    <row r="44" spans="1:9" x14ac:dyDescent="0.25">
      <c r="B44" s="1"/>
      <c r="C44" s="1"/>
      <c r="D44" s="1"/>
      <c r="E44" s="1"/>
      <c r="F44" s="1"/>
      <c r="I44" s="1"/>
    </row>
    <row r="45" spans="1:9" x14ac:dyDescent="0.25">
      <c r="B45" s="1"/>
      <c r="C45" s="1"/>
      <c r="D45" s="1"/>
      <c r="E45" s="1"/>
      <c r="F45" s="1"/>
      <c r="I45" s="1"/>
    </row>
    <row r="46" spans="1:9" x14ac:dyDescent="0.25">
      <c r="B46" s="1"/>
      <c r="C46" s="1"/>
      <c r="D46" s="1"/>
      <c r="E46" s="1"/>
      <c r="F46" s="1"/>
      <c r="I46" s="1"/>
    </row>
    <row r="47" spans="1:9" x14ac:dyDescent="0.25">
      <c r="B47" s="1"/>
      <c r="C47" s="1"/>
      <c r="D47" s="1"/>
      <c r="E47" s="1"/>
      <c r="F47" s="1"/>
      <c r="I47" s="1"/>
    </row>
    <row r="48" spans="1:9" x14ac:dyDescent="0.25">
      <c r="B48" s="1"/>
      <c r="C48" s="1"/>
      <c r="D48" s="1"/>
      <c r="E48" s="1"/>
      <c r="F48" s="1"/>
      <c r="I48" s="1"/>
    </row>
    <row r="49" spans="1:9" x14ac:dyDescent="0.25">
      <c r="B49" s="1"/>
      <c r="C49" s="1"/>
      <c r="D49" s="1"/>
      <c r="E49" s="1"/>
      <c r="F49" s="1"/>
      <c r="I49" s="1"/>
    </row>
    <row r="50" spans="1:9" x14ac:dyDescent="0.25">
      <c r="B50" s="1"/>
      <c r="C50" s="1"/>
      <c r="D50" s="1"/>
      <c r="E50" s="1"/>
      <c r="F50" s="1"/>
      <c r="I50" s="1"/>
    </row>
    <row r="51" spans="1:9" x14ac:dyDescent="0.25">
      <c r="B51" s="1"/>
      <c r="C51" s="1"/>
      <c r="D51" s="1"/>
      <c r="E51" s="1"/>
      <c r="F51" s="1"/>
      <c r="I51" s="1"/>
    </row>
    <row r="52" spans="1:9" x14ac:dyDescent="0.25">
      <c r="B52" s="1"/>
      <c r="C52" s="1"/>
      <c r="D52" s="1"/>
      <c r="E52" s="1"/>
      <c r="F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conditionalFormatting sqref="A7">
    <cfRule type="top10" dxfId="0" priority="1" bottom="1" rank="1"/>
  </conditionalFormatting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196</v>
      </c>
    </row>
    <row r="2" spans="1:8" x14ac:dyDescent="0.2">
      <c r="A2" s="3" t="s">
        <v>71</v>
      </c>
    </row>
    <row r="4" spans="1:8" ht="12.75" customHeight="1" x14ac:dyDescent="0.2">
      <c r="A4" s="3" t="s">
        <v>197</v>
      </c>
      <c r="C4" s="23" t="s">
        <v>39</v>
      </c>
      <c r="D4" s="23"/>
      <c r="E4" s="23"/>
      <c r="F4" s="24" t="s">
        <v>198</v>
      </c>
      <c r="G4" s="24"/>
      <c r="H4" s="24"/>
    </row>
    <row r="5" spans="1:8" x14ac:dyDescent="0.2">
      <c r="C5" s="23"/>
      <c r="D5" s="23"/>
      <c r="E5" s="23"/>
      <c r="F5" s="24"/>
      <c r="G5" s="24"/>
      <c r="H5" s="24"/>
    </row>
    <row r="6" spans="1:8" x14ac:dyDescent="0.2">
      <c r="B6" s="6" t="s">
        <v>194</v>
      </c>
      <c r="C6" s="3" t="s">
        <v>199</v>
      </c>
      <c r="D6" s="3" t="s">
        <v>200</v>
      </c>
      <c r="E6" s="3" t="s">
        <v>201</v>
      </c>
      <c r="F6" s="20" t="s">
        <v>40</v>
      </c>
      <c r="G6" s="20" t="s">
        <v>41</v>
      </c>
      <c r="H6" s="20" t="s">
        <v>42</v>
      </c>
    </row>
    <row r="7" spans="1:8" x14ac:dyDescent="0.2">
      <c r="A7" s="3">
        <v>1984</v>
      </c>
      <c r="B7" s="21">
        <v>93.763000000000005</v>
      </c>
    </row>
    <row r="8" spans="1:8" x14ac:dyDescent="0.2">
      <c r="A8" s="3">
        <v>1985</v>
      </c>
      <c r="B8" s="21">
        <v>92.933999999999997</v>
      </c>
    </row>
    <row r="9" spans="1:8" x14ac:dyDescent="0.2">
      <c r="A9" s="3">
        <v>1986</v>
      </c>
      <c r="B9" s="21">
        <v>109.42400000000001</v>
      </c>
    </row>
    <row r="10" spans="1:8" x14ac:dyDescent="0.2">
      <c r="A10" s="3">
        <v>1987</v>
      </c>
      <c r="B10" s="21">
        <v>125.265</v>
      </c>
    </row>
    <row r="11" spans="1:8" x14ac:dyDescent="0.2">
      <c r="A11" s="3">
        <v>1988</v>
      </c>
      <c r="B11" s="21">
        <v>139.81899999999999</v>
      </c>
    </row>
    <row r="12" spans="1:8" x14ac:dyDescent="0.2">
      <c r="A12" s="3">
        <v>1989</v>
      </c>
      <c r="B12" s="21">
        <v>151.142</v>
      </c>
    </row>
    <row r="13" spans="1:8" x14ac:dyDescent="0.2">
      <c r="A13" s="3">
        <v>1990</v>
      </c>
      <c r="B13" s="21">
        <v>168.33199999999999</v>
      </c>
    </row>
    <row r="14" spans="1:8" x14ac:dyDescent="0.2">
      <c r="A14" s="3">
        <v>1991</v>
      </c>
      <c r="B14" s="21">
        <v>169.73</v>
      </c>
    </row>
    <row r="15" spans="1:8" x14ac:dyDescent="0.2">
      <c r="A15" s="3">
        <v>1992</v>
      </c>
      <c r="B15" s="21">
        <v>211.23500000000001</v>
      </c>
    </row>
    <row r="16" spans="1:8" x14ac:dyDescent="0.2">
      <c r="A16" s="3">
        <v>1993</v>
      </c>
      <c r="B16" s="21">
        <v>263.46899999999999</v>
      </c>
    </row>
    <row r="17" spans="1:2" x14ac:dyDescent="0.2">
      <c r="A17" s="3">
        <v>1994</v>
      </c>
      <c r="B17" s="21">
        <v>296.625</v>
      </c>
    </row>
    <row r="18" spans="1:2" x14ac:dyDescent="0.2">
      <c r="A18" s="3">
        <v>1995</v>
      </c>
      <c r="B18" s="21">
        <v>349.62200000000001</v>
      </c>
    </row>
    <row r="19" spans="1:2" x14ac:dyDescent="0.2">
      <c r="A19" s="3">
        <v>1996</v>
      </c>
      <c r="B19" s="21">
        <v>403.99700000000001</v>
      </c>
    </row>
    <row r="20" spans="1:2" x14ac:dyDescent="0.2">
      <c r="A20" s="3">
        <v>1997</v>
      </c>
      <c r="B20" s="21">
        <v>486.04199999999997</v>
      </c>
    </row>
    <row r="21" spans="1:2" x14ac:dyDescent="0.2">
      <c r="A21" s="3">
        <v>1998</v>
      </c>
      <c r="B21" s="21">
        <v>513.05999999999995</v>
      </c>
    </row>
    <row r="22" spans="1:2" x14ac:dyDescent="0.2">
      <c r="A22" s="3">
        <v>1999</v>
      </c>
      <c r="B22" s="21">
        <v>478.38200000000001</v>
      </c>
    </row>
    <row r="23" spans="1:2" x14ac:dyDescent="0.2">
      <c r="A23" s="3">
        <v>2000</v>
      </c>
      <c r="B23" s="21">
        <v>479.94799999999998</v>
      </c>
    </row>
    <row r="24" spans="1:2" x14ac:dyDescent="0.2">
      <c r="A24" s="3">
        <v>2001</v>
      </c>
      <c r="B24" s="21">
        <v>447.97</v>
      </c>
    </row>
    <row r="25" spans="1:2" x14ac:dyDescent="0.2">
      <c r="A25" s="3">
        <v>2002</v>
      </c>
      <c r="B25" s="21">
        <v>394.11399999999998</v>
      </c>
    </row>
    <row r="26" spans="1:2" x14ac:dyDescent="0.2">
      <c r="A26" s="3">
        <v>2003</v>
      </c>
      <c r="B26" s="21">
        <v>377.53199999999998</v>
      </c>
    </row>
    <row r="27" spans="1:2" x14ac:dyDescent="0.2">
      <c r="A27" s="3">
        <v>2004</v>
      </c>
      <c r="B27" s="21">
        <v>396.97199999999998</v>
      </c>
    </row>
    <row r="28" spans="1:2" x14ac:dyDescent="0.2">
      <c r="A28" s="3">
        <v>2005</v>
      </c>
      <c r="B28" s="21">
        <v>416.64100000000002</v>
      </c>
    </row>
    <row r="29" spans="1:2" x14ac:dyDescent="0.2">
      <c r="A29" s="3">
        <v>2006</v>
      </c>
      <c r="B29" s="21">
        <v>427.22399999999999</v>
      </c>
    </row>
    <row r="30" spans="1:2" x14ac:dyDescent="0.2">
      <c r="A30" s="3">
        <v>2007</v>
      </c>
      <c r="B30" s="21">
        <v>510.89600000000002</v>
      </c>
    </row>
    <row r="31" spans="1:2" x14ac:dyDescent="0.2">
      <c r="A31" s="3">
        <v>2008</v>
      </c>
      <c r="B31" s="21">
        <v>607.01300000000003</v>
      </c>
    </row>
    <row r="32" spans="1:2" x14ac:dyDescent="0.2">
      <c r="A32" s="3">
        <v>2009</v>
      </c>
      <c r="B32" s="21">
        <v>582.82600000000002</v>
      </c>
    </row>
    <row r="33" spans="1:8" x14ac:dyDescent="0.2">
      <c r="A33" s="3">
        <v>2010</v>
      </c>
      <c r="B33" s="21">
        <v>671.23699999999997</v>
      </c>
    </row>
    <row r="34" spans="1:8" x14ac:dyDescent="0.2">
      <c r="A34" s="3">
        <v>2011</v>
      </c>
      <c r="B34" s="21">
        <v>769.08699999999999</v>
      </c>
    </row>
    <row r="35" spans="1:8" x14ac:dyDescent="0.2">
      <c r="A35" s="3">
        <v>2012</v>
      </c>
      <c r="B35" s="21">
        <v>846.11</v>
      </c>
      <c r="C35" s="6">
        <v>846.11</v>
      </c>
      <c r="D35" s="6">
        <v>846.11</v>
      </c>
      <c r="E35" s="6">
        <v>846.11</v>
      </c>
    </row>
    <row r="36" spans="1:8" x14ac:dyDescent="0.2">
      <c r="A36" s="3">
        <v>2013</v>
      </c>
      <c r="B36" s="21"/>
      <c r="C36" s="6">
        <v>884.72252050897157</v>
      </c>
      <c r="D36" s="6">
        <v>852.61421881053889</v>
      </c>
      <c r="E36" s="6">
        <v>916.83082220740414</v>
      </c>
      <c r="F36" s="22">
        <v>4.5635343523858118E-2</v>
      </c>
      <c r="G36" s="22">
        <v>7.6872023856695559E-3</v>
      </c>
      <c r="H36" s="22">
        <v>8.3583484662046459E-2</v>
      </c>
    </row>
    <row r="37" spans="1:8" x14ac:dyDescent="0.2">
      <c r="A37" s="3">
        <v>2014</v>
      </c>
      <c r="B37" s="21"/>
      <c r="C37" s="6">
        <v>918.14658005123351</v>
      </c>
      <c r="D37" s="6">
        <v>853.77365540641847</v>
      </c>
      <c r="E37" s="6">
        <v>982.51950469604867</v>
      </c>
      <c r="F37" s="22">
        <v>3.7779144045110735E-2</v>
      </c>
      <c r="G37" s="22">
        <v>1.3598607322045098E-3</v>
      </c>
      <c r="H37" s="22">
        <v>7.1647550341391808E-2</v>
      </c>
    </row>
    <row r="38" spans="1:8" x14ac:dyDescent="0.2">
      <c r="A38" s="3">
        <v>2015</v>
      </c>
      <c r="B38" s="21"/>
      <c r="C38" s="6">
        <v>972.52792957895599</v>
      </c>
      <c r="D38" s="6">
        <v>873.61806909333825</v>
      </c>
      <c r="E38" s="6">
        <v>1071.4377900645736</v>
      </c>
      <c r="F38" s="22">
        <v>5.9229485475715604E-2</v>
      </c>
      <c r="G38" s="22">
        <v>2.3243178752655913E-2</v>
      </c>
      <c r="H38" s="22">
        <v>9.0500275000680697E-2</v>
      </c>
    </row>
    <row r="39" spans="1:8" x14ac:dyDescent="0.2">
      <c r="A39" s="3">
        <v>2016</v>
      </c>
      <c r="B39" s="21"/>
      <c r="C39" s="6">
        <v>1025.7526663055889</v>
      </c>
      <c r="D39" s="6">
        <v>896.16401036419109</v>
      </c>
      <c r="E39" s="6">
        <v>1156.9939292956526</v>
      </c>
      <c r="F39" s="22">
        <v>5.4728234642758312E-2</v>
      </c>
      <c r="G39" s="22">
        <v>2.5807549166481404E-2</v>
      </c>
      <c r="H39" s="22">
        <v>7.985170956675218E-2</v>
      </c>
    </row>
    <row r="40" spans="1:8" x14ac:dyDescent="0.2">
      <c r="A40" s="3">
        <v>2017</v>
      </c>
      <c r="B40" s="21"/>
      <c r="C40" s="6">
        <v>1077.2731288689799</v>
      </c>
      <c r="D40" s="6">
        <v>921.58990359700931</v>
      </c>
      <c r="E40" s="6">
        <v>1237.0615469455015</v>
      </c>
      <c r="F40" s="22">
        <v>5.0226983809801021E-2</v>
      </c>
      <c r="G40" s="22">
        <v>2.8371919580306895E-2</v>
      </c>
      <c r="H40" s="22">
        <v>6.9203144132823663E-2</v>
      </c>
    </row>
    <row r="41" spans="1:8" x14ac:dyDescent="0.2">
      <c r="A41" s="3">
        <v>2018</v>
      </c>
      <c r="B41" s="21"/>
      <c r="C41" s="6">
        <v>1126.5322323027717</v>
      </c>
      <c r="D41" s="6">
        <v>950.10047611035088</v>
      </c>
      <c r="E41" s="6">
        <v>1309.4971646514989</v>
      </c>
      <c r="F41" s="22">
        <v>4.5725732976843729E-2</v>
      </c>
      <c r="G41" s="22">
        <v>3.0936289994132386E-2</v>
      </c>
      <c r="H41" s="22">
        <v>5.8554578698895146E-2</v>
      </c>
    </row>
    <row r="42" spans="1:8" x14ac:dyDescent="0.2">
      <c r="A42" s="3">
        <v>2019</v>
      </c>
      <c r="B42" s="21"/>
      <c r="C42" s="6">
        <v>1172.97294019785</v>
      </c>
      <c r="D42" s="6">
        <v>981.92946951396289</v>
      </c>
      <c r="E42" s="6">
        <v>1372.2299531917299</v>
      </c>
      <c r="F42" s="22">
        <v>4.1224482143886437E-2</v>
      </c>
      <c r="G42" s="22">
        <v>3.3500660407957877E-2</v>
      </c>
      <c r="H42" s="22">
        <v>4.7906013264966629E-2</v>
      </c>
    </row>
    <row r="43" spans="1:8" x14ac:dyDescent="0.2">
      <c r="A43" s="3">
        <v>2020</v>
      </c>
      <c r="B43" s="21"/>
      <c r="C43" s="6">
        <v>1216.0482968021963</v>
      </c>
      <c r="D43" s="6">
        <v>1017.3427860968013</v>
      </c>
      <c r="E43" s="6">
        <v>1423.3557390849587</v>
      </c>
      <c r="F43" s="22">
        <v>3.6723231310929146E-2</v>
      </c>
      <c r="G43" s="22">
        <v>3.6065030821783368E-2</v>
      </c>
      <c r="H43" s="22">
        <v>3.7257447831038112E-2</v>
      </c>
    </row>
    <row r="44" spans="1:8" x14ac:dyDescent="0.2">
      <c r="A44" s="3">
        <v>2021</v>
      </c>
      <c r="B44" s="21"/>
      <c r="C44" s="6">
        <v>1258.6610541650205</v>
      </c>
      <c r="D44" s="6">
        <v>1052.3228185656087</v>
      </c>
      <c r="E44" s="6">
        <v>1473.9925503542122</v>
      </c>
      <c r="F44" s="22">
        <v>3.5041994199475068E-2</v>
      </c>
      <c r="G44" s="22">
        <v>3.438372291704539E-2</v>
      </c>
      <c r="H44" s="22">
        <v>3.5575653983596967E-2</v>
      </c>
    </row>
    <row r="45" spans="1:8" x14ac:dyDescent="0.2">
      <c r="A45" s="3">
        <v>2022</v>
      </c>
      <c r="B45" s="21"/>
      <c r="C45" s="6">
        <v>1300.7922481771045</v>
      </c>
      <c r="D45" s="6">
        <v>1086.8573014991609</v>
      </c>
      <c r="E45" s="6">
        <v>1524.1141067983249</v>
      </c>
      <c r="F45" s="22">
        <v>3.3473025857650995E-2</v>
      </c>
      <c r="G45" s="22">
        <v>3.2817384859738397E-2</v>
      </c>
      <c r="H45" s="22">
        <v>3.4003941493508938E-2</v>
      </c>
    </row>
    <row r="46" spans="1:8" x14ac:dyDescent="0.2">
      <c r="A46" s="3">
        <v>2023</v>
      </c>
      <c r="B46" s="21"/>
      <c r="C46" s="6">
        <v>1342.4153622307967</v>
      </c>
      <c r="D46" s="6">
        <v>1120.9200688244018</v>
      </c>
      <c r="E46" s="6">
        <v>1573.6938883035821</v>
      </c>
      <c r="F46" s="22">
        <v>3.199827959616286E-2</v>
      </c>
      <c r="G46" s="22">
        <v>3.1340606791946168E-2</v>
      </c>
      <c r="H46" s="22">
        <v>3.2530229386439125E-2</v>
      </c>
    </row>
    <row r="47" spans="1:8" x14ac:dyDescent="0.2">
      <c r="A47" s="3">
        <v>2024</v>
      </c>
      <c r="B47" s="21"/>
      <c r="C47" s="6">
        <v>1383.4999727109682</v>
      </c>
      <c r="D47" s="6">
        <v>1154.4904131586029</v>
      </c>
      <c r="E47" s="6">
        <v>1622.6909028464763</v>
      </c>
      <c r="F47" s="22">
        <v>3.0604991298593287E-2</v>
      </c>
      <c r="G47" s="22">
        <v>2.9948918988852657E-2</v>
      </c>
      <c r="H47" s="22">
        <v>3.1135035159672864E-2</v>
      </c>
    </row>
    <row r="48" spans="1:8" x14ac:dyDescent="0.2">
      <c r="A48" s="3">
        <v>2025</v>
      </c>
      <c r="B48" s="21"/>
      <c r="C48" s="6">
        <v>1424.0095230751681</v>
      </c>
      <c r="D48" s="6">
        <v>1187.5367104332081</v>
      </c>
      <c r="E48" s="6">
        <v>1671.063542562307</v>
      </c>
      <c r="F48" s="22">
        <v>2.9280485119794752E-2</v>
      </c>
      <c r="G48" s="22">
        <v>2.8624141784073354E-2</v>
      </c>
      <c r="H48" s="22">
        <v>2.9810137981902018E-2</v>
      </c>
    </row>
    <row r="49" spans="1:8" x14ac:dyDescent="0.2">
      <c r="A49" s="3">
        <v>2026</v>
      </c>
      <c r="B49" s="21"/>
      <c r="C49" s="6">
        <v>1463.9093592183574</v>
      </c>
      <c r="D49" s="6">
        <v>1220.0320279605417</v>
      </c>
      <c r="E49" s="6">
        <v>1718.7689104133688</v>
      </c>
      <c r="F49" s="22">
        <v>2.8019360472411048E-2</v>
      </c>
      <c r="G49" s="22">
        <v>2.7363631997093796E-2</v>
      </c>
      <c r="H49" s="22">
        <v>2.8547907746172996E-2</v>
      </c>
    </row>
    <row r="50" spans="1:8" x14ac:dyDescent="0.2">
      <c r="A50" s="3">
        <v>2027</v>
      </c>
      <c r="B50" s="21"/>
      <c r="C50" s="6">
        <v>1503.1659249513443</v>
      </c>
      <c r="D50" s="6">
        <v>1251.9471822213227</v>
      </c>
      <c r="E50" s="6">
        <v>1765.7689892506912</v>
      </c>
      <c r="F50" s="22">
        <v>2.68162543574062E-2</v>
      </c>
      <c r="G50" s="22">
        <v>2.6159275764368051E-2</v>
      </c>
      <c r="H50" s="22">
        <v>2.7345199551008115E-2</v>
      </c>
    </row>
    <row r="51" spans="1:8" x14ac:dyDescent="0.2">
      <c r="A51" s="3">
        <v>2028</v>
      </c>
      <c r="B51" s="21"/>
      <c r="C51" s="6">
        <v>1541.744396721381</v>
      </c>
      <c r="D51" s="6">
        <v>1283.2563590090249</v>
      </c>
      <c r="E51" s="6">
        <v>1812.0192542841921</v>
      </c>
      <c r="F51" s="22">
        <v>2.5664812599637266E-2</v>
      </c>
      <c r="G51" s="22">
        <v>2.5008384724466204E-2</v>
      </c>
      <c r="H51" s="22">
        <v>2.6192704320358029E-2</v>
      </c>
    </row>
    <row r="52" spans="1:8" x14ac:dyDescent="0.2">
      <c r="A52" s="3">
        <v>2029</v>
      </c>
      <c r="B52" s="21"/>
      <c r="C52" s="6">
        <v>1579.6139796637906</v>
      </c>
      <c r="D52" s="6">
        <v>1313.9362258669032</v>
      </c>
      <c r="E52" s="6">
        <v>1857.4809041405704</v>
      </c>
      <c r="F52" s="22">
        <v>2.4562815355737122E-2</v>
      </c>
      <c r="G52" s="22">
        <v>2.3907823750486168E-2</v>
      </c>
      <c r="H52" s="22">
        <v>2.5088944142780178E-2</v>
      </c>
    </row>
    <row r="53" spans="1:8" x14ac:dyDescent="0.2">
      <c r="A53" s="3">
        <v>2030</v>
      </c>
      <c r="B53" s="21"/>
      <c r="C53" s="6">
        <v>1616.7427879783074</v>
      </c>
      <c r="D53" s="6">
        <v>1343.9591283867917</v>
      </c>
      <c r="E53" s="6">
        <v>1902.1177274779884</v>
      </c>
      <c r="F53" s="22">
        <v>2.3504988429147389E-2</v>
      </c>
      <c r="G53" s="22">
        <v>2.2849588837601464E-2</v>
      </c>
      <c r="H53" s="22">
        <v>2.4030838345587613E-2</v>
      </c>
    </row>
    <row r="54" spans="1:8" x14ac:dyDescent="0.2">
      <c r="A54" s="3">
        <v>2031</v>
      </c>
      <c r="B54" s="21"/>
      <c r="C54" s="6">
        <v>1653.1069222771428</v>
      </c>
      <c r="D54" s="6">
        <v>1373.3075582328684</v>
      </c>
      <c r="E54" s="6">
        <v>1945.8989310976158</v>
      </c>
      <c r="F54" s="22">
        <v>2.2492219893745613E-2</v>
      </c>
      <c r="G54" s="22">
        <v>2.1837293431166138E-2</v>
      </c>
      <c r="H54" s="22">
        <v>2.3017084056977222E-2</v>
      </c>
    </row>
    <row r="55" spans="1:8" x14ac:dyDescent="0.2">
      <c r="A55" s="3">
        <v>2032</v>
      </c>
      <c r="B55" s="21"/>
      <c r="C55" s="6">
        <v>1688.6822659808363</v>
      </c>
      <c r="D55" s="6">
        <v>1401.9615040359231</v>
      </c>
      <c r="E55" s="6">
        <v>1988.7961005344284</v>
      </c>
      <c r="F55" s="22">
        <v>2.1520292017583875E-2</v>
      </c>
      <c r="G55" s="22">
        <v>2.0864915241510573E-2</v>
      </c>
      <c r="H55" s="22">
        <v>2.2044911352418373E-2</v>
      </c>
    </row>
    <row r="56" spans="1:8" x14ac:dyDescent="0.2">
      <c r="A56" s="3">
        <v>2033</v>
      </c>
      <c r="B56" s="21"/>
      <c r="C56" s="6">
        <v>1723.4489740308948</v>
      </c>
      <c r="D56" s="6">
        <v>1429.9057154420123</v>
      </c>
      <c r="E56" s="6">
        <v>2030.7844741568238</v>
      </c>
      <c r="F56" s="22">
        <v>2.0588069615254057E-2</v>
      </c>
      <c r="G56" s="22">
        <v>1.9932224476666649E-2</v>
      </c>
      <c r="H56" s="22">
        <v>2.1112457738182488E-2</v>
      </c>
    </row>
    <row r="57" spans="1:8" x14ac:dyDescent="0.2">
      <c r="A57" s="3">
        <v>2034</v>
      </c>
      <c r="B57" s="21"/>
      <c r="C57" s="6">
        <v>1757.3895548197561</v>
      </c>
      <c r="D57" s="6">
        <v>1457.1282222819518</v>
      </c>
      <c r="E57" s="6">
        <v>2071.840557667168</v>
      </c>
      <c r="F57" s="22">
        <v>1.9693406245430811E-2</v>
      </c>
      <c r="G57" s="22">
        <v>1.9037973305480849E-2</v>
      </c>
      <c r="H57" s="22">
        <v>2.021685906742543E-2</v>
      </c>
    </row>
    <row r="58" spans="1:8" x14ac:dyDescent="0.2">
      <c r="A58" s="3">
        <v>2035</v>
      </c>
      <c r="B58" s="21"/>
      <c r="C58" s="6">
        <v>1790.4921040267482</v>
      </c>
      <c r="D58" s="6">
        <v>1483.6205235390651</v>
      </c>
      <c r="E58" s="6">
        <v>2111.9487634943985</v>
      </c>
      <c r="F58" s="22">
        <v>1.8836204594596673E-2</v>
      </c>
      <c r="G58" s="22">
        <v>1.8181173662002559E-2</v>
      </c>
      <c r="H58" s="22">
        <v>1.9358731867084922E-2</v>
      </c>
    </row>
    <row r="59" spans="1:8" x14ac:dyDescent="0.2">
      <c r="A59" s="3">
        <v>2036</v>
      </c>
      <c r="B59" s="21"/>
      <c r="C59" s="6">
        <v>1822.7484521501683</v>
      </c>
      <c r="D59" s="6">
        <v>1509.3745362566335</v>
      </c>
      <c r="E59" s="6">
        <v>2151.1009453875008</v>
      </c>
      <c r="F59" s="22">
        <v>1.8015353461138917E-2</v>
      </c>
      <c r="G59" s="22">
        <v>1.7358894885151743E-2</v>
      </c>
      <c r="H59" s="22">
        <v>1.853841464805317E-2</v>
      </c>
    </row>
    <row r="60" spans="1:8" x14ac:dyDescent="0.2">
      <c r="A60" s="3">
        <v>2037</v>
      </c>
      <c r="B60" s="21"/>
      <c r="C60" s="6">
        <v>1854.1483878180252</v>
      </c>
      <c r="D60" s="6">
        <v>1534.3871382082827</v>
      </c>
      <c r="E60" s="6">
        <v>2189.2790029275302</v>
      </c>
      <c r="F60" s="22">
        <v>1.722669720597847E-2</v>
      </c>
      <c r="G60" s="22">
        <v>1.6571501208495487E-2</v>
      </c>
      <c r="H60" s="22">
        <v>1.77481478132826E-2</v>
      </c>
    </row>
    <row r="61" spans="1:8" x14ac:dyDescent="0.2">
      <c r="A61" s="3">
        <v>2038</v>
      </c>
      <c r="B61" s="21"/>
      <c r="C61" s="6">
        <v>1884.6883968420291</v>
      </c>
      <c r="D61" s="6">
        <v>1558.6541301876405</v>
      </c>
      <c r="E61" s="6">
        <v>2226.4802511296825</v>
      </c>
      <c r="F61" s="22">
        <v>1.6471178479918525E-2</v>
      </c>
      <c r="G61" s="22">
        <v>1.5815429740694054E-2</v>
      </c>
      <c r="H61" s="22">
        <v>1.6992465625626618E-2</v>
      </c>
    </row>
    <row r="62" spans="1:8" x14ac:dyDescent="0.2">
      <c r="A62" s="3">
        <v>2039</v>
      </c>
      <c r="B62" s="21"/>
      <c r="C62" s="6">
        <v>1914.3698348610817</v>
      </c>
      <c r="D62" s="6">
        <v>1582.1779553432873</v>
      </c>
      <c r="E62" s="6">
        <v>2262.7047919864781</v>
      </c>
      <c r="F62" s="22">
        <v>1.5748724334901487E-2</v>
      </c>
      <c r="G62" s="22">
        <v>1.5092395869001907E-2</v>
      </c>
      <c r="H62" s="22">
        <v>1.6269868478921312E-2</v>
      </c>
    </row>
    <row r="63" spans="1:8" x14ac:dyDescent="0.2">
      <c r="A63" s="3">
        <v>2040</v>
      </c>
      <c r="B63" s="21"/>
      <c r="C63" s="6">
        <v>1943.1910648262526</v>
      </c>
      <c r="D63" s="6">
        <v>1604.96147442696</v>
      </c>
      <c r="E63" s="6">
        <v>2297.9459111842134</v>
      </c>
      <c r="F63" s="22">
        <v>1.5055204820056289E-2</v>
      </c>
      <c r="G63" s="22">
        <v>1.4400098931178329E-2</v>
      </c>
      <c r="H63" s="22">
        <v>1.5574775517577022E-2</v>
      </c>
    </row>
    <row r="64" spans="1:8" x14ac:dyDescent="0.2">
      <c r="A64" s="3">
        <v>2041</v>
      </c>
      <c r="B64" s="21"/>
      <c r="C64" s="6">
        <v>1971.1586173831859</v>
      </c>
      <c r="D64" s="6">
        <v>1627.0072054398229</v>
      </c>
      <c r="E64" s="6">
        <v>2332.2145936210518</v>
      </c>
      <c r="F64" s="22">
        <v>1.4392590138548211E-2</v>
      </c>
      <c r="G64" s="22">
        <v>1.3735987663338944E-2</v>
      </c>
      <c r="H64" s="22">
        <v>1.4912745452384746E-2</v>
      </c>
    </row>
    <row r="65" spans="1:8" x14ac:dyDescent="0.2">
      <c r="A65" s="3">
        <v>2042</v>
      </c>
      <c r="B65" s="21"/>
      <c r="C65" s="6">
        <v>1998.2773821998001</v>
      </c>
      <c r="D65" s="6">
        <v>1648.3233688207565</v>
      </c>
      <c r="E65" s="6">
        <v>2365.511878395339</v>
      </c>
      <c r="F65" s="22">
        <v>1.3757779093706679E-2</v>
      </c>
      <c r="G65" s="22">
        <v>1.3101456041290982E-2</v>
      </c>
      <c r="H65" s="22">
        <v>1.4277110204764298E-2</v>
      </c>
    </row>
    <row r="66" spans="1:8" x14ac:dyDescent="0.2">
      <c r="A66" s="3">
        <v>2043</v>
      </c>
      <c r="B66" s="21"/>
      <c r="C66" s="6">
        <v>2024.5561685681678</v>
      </c>
      <c r="D66" s="6">
        <v>1668.9171767332095</v>
      </c>
      <c r="E66" s="6">
        <v>2397.8482554073726</v>
      </c>
      <c r="F66" s="22">
        <v>1.3150720016376738E-2</v>
      </c>
      <c r="G66" s="22">
        <v>1.2493791146810151E-2</v>
      </c>
      <c r="H66" s="22">
        <v>1.3669927979380603E-2</v>
      </c>
    </row>
    <row r="67" spans="1:8" x14ac:dyDescent="0.2">
      <c r="A67" s="3">
        <v>2044</v>
      </c>
      <c r="B67" s="21"/>
      <c r="C67" s="6">
        <v>2050.0014501087931</v>
      </c>
      <c r="D67" s="6">
        <v>1688.7982100777824</v>
      </c>
      <c r="E67" s="6">
        <v>2429.2265776603863</v>
      </c>
      <c r="F67" s="22">
        <v>1.2568325806747493E-2</v>
      </c>
      <c r="G67" s="22">
        <v>1.1912534439539213E-2</v>
      </c>
      <c r="H67" s="22">
        <v>1.308603335605274E-2</v>
      </c>
    </row>
    <row r="68" spans="1:8" x14ac:dyDescent="0.2">
      <c r="A68" s="3">
        <v>2045</v>
      </c>
      <c r="B68" s="21"/>
      <c r="C68" s="6">
        <v>2074.6272531714881</v>
      </c>
      <c r="D68" s="6">
        <v>1707.973440072195</v>
      </c>
      <c r="E68" s="6">
        <v>2459.6686652740768</v>
      </c>
      <c r="F68" s="22">
        <v>1.2012578362512016E-2</v>
      </c>
      <c r="G68" s="22">
        <v>1.1354364233681524E-2</v>
      </c>
      <c r="H68" s="22">
        <v>1.253159663805814E-2</v>
      </c>
    </row>
    <row r="69" spans="1:8" x14ac:dyDescent="0.2">
      <c r="A69" s="3">
        <v>2046</v>
      </c>
      <c r="B69" s="21"/>
      <c r="C69" s="6">
        <v>2098.4469017569631</v>
      </c>
      <c r="D69" s="6">
        <v>1726.4595927497012</v>
      </c>
      <c r="E69" s="6">
        <v>2489.1837855021849</v>
      </c>
      <c r="F69" s="22">
        <v>1.1481411202451941E-2</v>
      </c>
      <c r="G69" s="22">
        <v>1.0823442709229081E-2</v>
      </c>
      <c r="H69" s="22">
        <v>1.1999632570356411E-2</v>
      </c>
    </row>
    <row r="70" spans="1:8" x14ac:dyDescent="0.2">
      <c r="A70" s="3">
        <v>2047</v>
      </c>
      <c r="B70" s="21"/>
      <c r="C70" s="6">
        <v>2121.4705428799289</v>
      </c>
      <c r="D70" s="6">
        <v>1744.2678503218556</v>
      </c>
      <c r="E70" s="6">
        <v>2517.7807603926276</v>
      </c>
      <c r="F70" s="22">
        <v>1.0971753015855956E-2</v>
      </c>
      <c r="G70" s="22">
        <v>1.0314899721337589E-2</v>
      </c>
      <c r="H70" s="22">
        <v>1.1488494765633961E-2</v>
      </c>
    </row>
    <row r="71" spans="1:8" x14ac:dyDescent="0.2">
      <c r="A71" s="3">
        <v>2048</v>
      </c>
      <c r="B71" s="21"/>
      <c r="C71" s="6">
        <v>2143.7154185646577</v>
      </c>
      <c r="D71" s="6">
        <v>1761.4106036209678</v>
      </c>
      <c r="E71" s="6">
        <v>2545.4820781473973</v>
      </c>
      <c r="F71" s="22">
        <v>1.0485592533625798E-2</v>
      </c>
      <c r="G71" s="22">
        <v>9.8280509475359157E-3</v>
      </c>
      <c r="H71" s="22">
        <v>1.100227557162281E-2</v>
      </c>
    </row>
    <row r="72" spans="1:8" x14ac:dyDescent="0.2">
      <c r="A72" s="3">
        <v>2049</v>
      </c>
      <c r="B72" s="21"/>
      <c r="C72" s="6">
        <v>2165.1973250692395</v>
      </c>
      <c r="D72" s="6">
        <v>1777.902110794709</v>
      </c>
      <c r="E72" s="6">
        <v>2572.3050448528702</v>
      </c>
      <c r="F72" s="22">
        <v>1.0020876054045003E-2</v>
      </c>
      <c r="G72" s="22">
        <v>9.3626705436196112E-3</v>
      </c>
      <c r="H72" s="22">
        <v>1.0537480085106132E-2</v>
      </c>
    </row>
    <row r="73" spans="1:8" x14ac:dyDescent="0.2">
      <c r="A73" s="3">
        <v>2050</v>
      </c>
      <c r="B73" s="21"/>
      <c r="C73" s="6">
        <v>2185.9324771770462</v>
      </c>
      <c r="D73" s="6">
        <v>1793.7568277226371</v>
      </c>
      <c r="E73" s="6">
        <v>2598.2676293337963</v>
      </c>
      <c r="F73" s="22">
        <v>9.5765646242629288E-3</v>
      </c>
      <c r="G73" s="22">
        <v>8.9176545950784281E-3</v>
      </c>
      <c r="H73" s="22">
        <v>1.0093120383555032E-2</v>
      </c>
    </row>
    <row r="74" spans="1:8" x14ac:dyDescent="0.2">
      <c r="B74" s="21"/>
    </row>
    <row r="75" spans="1:8" x14ac:dyDescent="0.2">
      <c r="B75" s="21"/>
    </row>
    <row r="76" spans="1:8" x14ac:dyDescent="0.2">
      <c r="B76" s="21"/>
    </row>
    <row r="77" spans="1:8" x14ac:dyDescent="0.2">
      <c r="B77" s="21"/>
    </row>
    <row r="78" spans="1:8" x14ac:dyDescent="0.2">
      <c r="B78" s="21"/>
    </row>
    <row r="79" spans="1:8" x14ac:dyDescent="0.2">
      <c r="B79" s="21"/>
    </row>
    <row r="80" spans="1:8" x14ac:dyDescent="0.2">
      <c r="B80" s="21"/>
    </row>
    <row r="81" spans="1:2" x14ac:dyDescent="0.2">
      <c r="B81" s="21"/>
    </row>
    <row r="82" spans="1:2" x14ac:dyDescent="0.2">
      <c r="B82" s="21"/>
    </row>
    <row r="83" spans="1:2" x14ac:dyDescent="0.2">
      <c r="B83" s="21"/>
    </row>
    <row r="84" spans="1:2" x14ac:dyDescent="0.2">
      <c r="B84" s="21"/>
    </row>
    <row r="85" spans="1:2" x14ac:dyDescent="0.2">
      <c r="B85" s="21"/>
    </row>
    <row r="86" spans="1:2" x14ac:dyDescent="0.2">
      <c r="B86" s="21"/>
    </row>
    <row r="87" spans="1:2" x14ac:dyDescent="0.2">
      <c r="B87" s="21"/>
    </row>
    <row r="88" spans="1:2" x14ac:dyDescent="0.2">
      <c r="B88" s="21"/>
    </row>
    <row r="89" spans="1:2" x14ac:dyDescent="0.2">
      <c r="B89" s="21"/>
    </row>
    <row r="90" spans="1:2" x14ac:dyDescent="0.2">
      <c r="B90" s="21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2013-09-15T18:29:11Z</dcterms:modified>
</cp:coreProperties>
</file>